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55" windowHeight="5895" firstSheet="8" activeTab="8"/>
  </bookViews>
  <sheets>
    <sheet name="Sheet2" sheetId="1" r:id="rId1"/>
    <sheet name="Sheet3" sheetId="2" r:id="rId2"/>
    <sheet name="Sheet4" sheetId="3" r:id="rId3"/>
    <sheet name="Sheet5" sheetId="4" r:id="rId4"/>
    <sheet name="Sheet (2)" sheetId="5" r:id="rId5"/>
    <sheet name="Revised Page-1" sheetId="6" r:id="rId6"/>
    <sheet name="Revised Page- 2" sheetId="7" r:id="rId7"/>
    <sheet name="Revised Page- 3 " sheetId="8" r:id="rId8"/>
    <sheet name="Revised Page- 4" sheetId="9" r:id="rId9"/>
    <sheet name="Revised Page- 5" sheetId="10" r:id="rId10"/>
    <sheet name="Revised Page- 6" sheetId="11" r:id="rId11"/>
  </sheets>
  <definedNames>
    <definedName name="_xlnm.Print_Area" localSheetId="6">'Revised Page- 2'!$B$2:$V$16</definedName>
    <definedName name="_xlnm.Print_Area" localSheetId="7">'Revised Page- 3 '!$A$5:$S$19</definedName>
    <definedName name="_xlnm.Print_Area" localSheetId="8">'Revised Page- 4'!$A$2:$T$20</definedName>
    <definedName name="_xlnm.Print_Area" localSheetId="9">'Revised Page- 5'!$A$2:$Z$21</definedName>
    <definedName name="_xlnm.Print_Area" localSheetId="10">'Revised Page- 6'!$A$5:$E$16</definedName>
    <definedName name="_xlnm.Print_Area" localSheetId="5">'Revised Page-1'!$A$2:$W$17</definedName>
    <definedName name="_xlnm.Print_Area" localSheetId="4">'Sheet (2)'!$A$1:$AF$15</definedName>
    <definedName name="_xlnm.Print_Area" localSheetId="0">'Sheet2'!$A$1:$AA$15</definedName>
    <definedName name="_xlnm.Print_Area" localSheetId="1">'Sheet3'!$A$1:$AD$14</definedName>
    <definedName name="_xlnm.Print_Area" localSheetId="2">'Sheet4'!$A$1:$AD$14</definedName>
    <definedName name="_xlnm.Print_Area" localSheetId="3">'Sheet5'!$A$1:$Z$14</definedName>
    <definedName name="tt3">'Revised Page- 2'!#REF!</definedName>
  </definedNames>
  <calcPr fullCalcOnLoad="1"/>
</workbook>
</file>

<file path=xl/sharedStrings.xml><?xml version="1.0" encoding="utf-8"?>
<sst xmlns="http://schemas.openxmlformats.org/spreadsheetml/2006/main" count="1961" uniqueCount="444">
  <si>
    <t>SERIAL NO.</t>
  </si>
  <si>
    <t>NAME AND DESIGNATION OF THE JUDICIAL OFFICERS.</t>
  </si>
  <si>
    <t>UNCON</t>
  </si>
  <si>
    <t>CON</t>
  </si>
  <si>
    <t>CIVIL</t>
  </si>
  <si>
    <t>ASSESMENT OF THE DISPOSED OF CASES OF THE HIGHER JUDICIAL OFFICERS.</t>
  </si>
  <si>
    <t>SHEET : 1</t>
  </si>
  <si>
    <t>SMALL CAUSES SUIT</t>
  </si>
  <si>
    <t>M.A.C. CASES U/S 140 M.V. ACT</t>
  </si>
  <si>
    <t>33/20A</t>
  </si>
  <si>
    <t>M.A.C. CASES U/S 166 M.V. ACT</t>
  </si>
  <si>
    <t>35/20B</t>
  </si>
  <si>
    <t>L.A. CASES OF U/S 18 L.A. ACT</t>
  </si>
  <si>
    <t>37/8</t>
  </si>
  <si>
    <t>L.A. CASES REF U/S 30/30(1) L.A. ACT</t>
  </si>
  <si>
    <t>CIVIL MISC. CASES</t>
  </si>
  <si>
    <t>42/17</t>
  </si>
  <si>
    <t>MISC. JUDL. CASES</t>
  </si>
  <si>
    <t>EXECUTION CASES</t>
  </si>
  <si>
    <t>47/29</t>
  </si>
  <si>
    <t>CIVIL APPEAL</t>
  </si>
  <si>
    <t>48/3</t>
  </si>
  <si>
    <t>50/5</t>
  </si>
  <si>
    <t>APPEAL ARISING OUT OF ORDER 38,39(1) AND 40C.P.C.</t>
  </si>
  <si>
    <t>52/12</t>
  </si>
  <si>
    <t>CIVIL MISC. APPEAL</t>
  </si>
  <si>
    <t>54/4</t>
  </si>
  <si>
    <t>56/5</t>
  </si>
  <si>
    <t>CIVIL REVISION / REVIEW</t>
  </si>
  <si>
    <t>58/19</t>
  </si>
  <si>
    <t>PROBATE LETTERS OF ADMNS. CASES</t>
  </si>
  <si>
    <t>59/25</t>
  </si>
  <si>
    <t>1X</t>
  </si>
  <si>
    <t>1/2X</t>
  </si>
  <si>
    <t>3X</t>
  </si>
  <si>
    <t>1/4X</t>
  </si>
  <si>
    <t>5X</t>
  </si>
  <si>
    <t>2X</t>
  </si>
  <si>
    <t>4X</t>
  </si>
  <si>
    <t>DISTRICT :</t>
  </si>
  <si>
    <t xml:space="preserve">QUARTER  </t>
  </si>
  <si>
    <t>PAGE - 2</t>
  </si>
  <si>
    <t>PAGE - 3</t>
  </si>
  <si>
    <t>INSOLVENCY CASES</t>
  </si>
  <si>
    <t>63/21</t>
  </si>
  <si>
    <t>ELECTION PETITION CASES</t>
  </si>
  <si>
    <t>64/24</t>
  </si>
  <si>
    <t>SUCCESSION CERTIFICATE CASES</t>
  </si>
  <si>
    <t>65/23</t>
  </si>
  <si>
    <t>67/26</t>
  </si>
  <si>
    <t>ARBITRATION CASES</t>
  </si>
  <si>
    <t>69/16A</t>
  </si>
  <si>
    <t>71/16B</t>
  </si>
  <si>
    <t>APPLICATION U/S 152 C.P.C.</t>
  </si>
  <si>
    <t>73/31</t>
  </si>
  <si>
    <t>OBJECTION UNDER ORDER 21,30,97,98C.P.C. AND 47C.P.C.</t>
  </si>
  <si>
    <t>NO. OF WITNESSESES MORE THAN 10 EXAMINED / CROSS EXAMINED</t>
  </si>
  <si>
    <t>74/30A</t>
  </si>
  <si>
    <t>75/30A(I)</t>
  </si>
  <si>
    <t>76/30A(II)</t>
  </si>
  <si>
    <t>77/30A(III)</t>
  </si>
  <si>
    <t>78/30A(IV)</t>
  </si>
  <si>
    <t>79/30A(V)</t>
  </si>
  <si>
    <t>80/30A(VI)</t>
  </si>
  <si>
    <t>82/30B</t>
  </si>
  <si>
    <t>INTERLOCUTARY APPLICATONS</t>
  </si>
  <si>
    <t>U/S 17(2a)(b) OR W.B.P.P.T. ACT</t>
  </si>
  <si>
    <t>84/13A</t>
  </si>
  <si>
    <t>UNDER ORDER 40 C.P.C.</t>
  </si>
  <si>
    <t>85/13B</t>
  </si>
  <si>
    <t>UNDER ORDER 39 C.P.C.</t>
  </si>
  <si>
    <t>86/13C</t>
  </si>
  <si>
    <t>ANY OTHER APPLICATION EXCEPT ADJOURNMENT APPLICATION</t>
  </si>
  <si>
    <t>87/13D</t>
  </si>
  <si>
    <t>CASES UNDER GUARDIAN AND WARDS ACT</t>
  </si>
  <si>
    <t>88/22A</t>
  </si>
  <si>
    <t>90/22B</t>
  </si>
  <si>
    <t>APPLICATION IN FORMA PAUPARIS</t>
  </si>
  <si>
    <t>92/32A</t>
  </si>
  <si>
    <t>94/32B</t>
  </si>
  <si>
    <t>10X</t>
  </si>
  <si>
    <t>6X</t>
  </si>
  <si>
    <t>Page- 4</t>
  </si>
  <si>
    <t>98/1A</t>
  </si>
  <si>
    <t>100/1A(I)</t>
  </si>
  <si>
    <t>101/1A(II)</t>
  </si>
  <si>
    <t>102/1A(III)</t>
  </si>
  <si>
    <t>103/1A(IV)</t>
  </si>
  <si>
    <t>104/1A(V)</t>
  </si>
  <si>
    <t>105/1A(VI)</t>
  </si>
  <si>
    <t>106/1A(VII)</t>
  </si>
  <si>
    <t>CASES ACCUSED CHARGED U/S 228 CR.P.C.</t>
  </si>
  <si>
    <t>CASES DISCHARGED U/S 227 CR.P.C. ACCUSED (TOTAL)</t>
  </si>
  <si>
    <t>CASES DISPOSED OF U/S 232 CR.P.C.</t>
  </si>
  <si>
    <t>TOTAL NO.OF ACCUSED PERSON EXAMINED U/S 313 CR.P.C.</t>
  </si>
  <si>
    <t>CRIMINAL APPEAL</t>
  </si>
  <si>
    <t>CRIMINAL REVISION</t>
  </si>
  <si>
    <t>CRIMINAL APPLICATION INCLUDING BAIL APPLICATION U/S 438, 439 CR.P.C.</t>
  </si>
  <si>
    <t>BAIL APPLICATION U/S 437 CR.P.C. DURING INVESTIGATION</t>
  </si>
  <si>
    <t>CORRUPTION CASES</t>
  </si>
  <si>
    <t>CORRUPTION CASES WHERE ACCUSED IS DISCHARGED</t>
  </si>
  <si>
    <t>E.C. ACT CASES</t>
  </si>
  <si>
    <t>CASES UNDER I.P.C. AND OTHER MAJOR ACTS</t>
  </si>
  <si>
    <t>PETTY CASES UNDER THE POLICE ACTS</t>
  </si>
  <si>
    <t>PRIVATE COMPLAINTS (SUMMONS CASES)</t>
  </si>
  <si>
    <t>DISMISSED U/S 203,204 CR.P.C.(A)</t>
  </si>
  <si>
    <t>DISMISSED FOR DEFAULT (B)</t>
  </si>
  <si>
    <t>CONTESTED AFTER FULL TRIAL (C)</t>
  </si>
  <si>
    <t>COMPROMISE (D)</t>
  </si>
  <si>
    <t>CRIMINAL</t>
  </si>
  <si>
    <t>SESSIONS TRIAL</t>
  </si>
  <si>
    <t>107/1B</t>
  </si>
  <si>
    <t>108/1C</t>
  </si>
  <si>
    <t>109/1D</t>
  </si>
  <si>
    <t>110/6</t>
  </si>
  <si>
    <t>111/7</t>
  </si>
  <si>
    <t>112/18</t>
  </si>
  <si>
    <t>113/43</t>
  </si>
  <si>
    <t>114/2</t>
  </si>
  <si>
    <t>115/2</t>
  </si>
  <si>
    <t>116/11</t>
  </si>
  <si>
    <t>117/33A</t>
  </si>
  <si>
    <t>119/33B</t>
  </si>
  <si>
    <t>120/34A</t>
  </si>
  <si>
    <t>122/34B</t>
  </si>
  <si>
    <t>123/35A</t>
  </si>
  <si>
    <t>124/35B</t>
  </si>
  <si>
    <t>125/35C</t>
  </si>
  <si>
    <t>126/35D</t>
  </si>
  <si>
    <t>1/15X</t>
  </si>
  <si>
    <t>PRIVATE COMPLAINTS (WARRANT CASES)</t>
  </si>
  <si>
    <t>ACCUSED IS CHARGEED U/S 245 CR.P.C.     (B)</t>
  </si>
  <si>
    <t>DISMISSED U/S 203 CR.P.C. (A)</t>
  </si>
  <si>
    <t>CONTESTED AFTER FULL TRIAL   (C)</t>
  </si>
  <si>
    <t>UNCONTESTED (E.G. COMPROMISE ETC.)    (D)</t>
  </si>
  <si>
    <t>ORDER U/S. 204 CR.P.C.</t>
  </si>
  <si>
    <t>MAINTENANCE MATTER UNDER CR.P.C.</t>
  </si>
  <si>
    <t>127/36A</t>
  </si>
  <si>
    <t>128/36B</t>
  </si>
  <si>
    <t>129/36C</t>
  </si>
  <si>
    <t>130/36D</t>
  </si>
  <si>
    <t>131/36E</t>
  </si>
  <si>
    <t>132/37A</t>
  </si>
  <si>
    <t>134/37B</t>
  </si>
  <si>
    <t>SUMMARY CASES(WHETHER CONTESTED OR NOT)</t>
  </si>
  <si>
    <t>136/38</t>
  </si>
  <si>
    <t>INSPECTION OF JAIL</t>
  </si>
  <si>
    <t>137/39</t>
  </si>
  <si>
    <t>INSPECTION OF OWN COURT</t>
  </si>
  <si>
    <t>138/40</t>
  </si>
  <si>
    <t>INSPECTION OF SUBORDINATE COURT IN FORM M(7) AND M(31)</t>
  </si>
  <si>
    <t>139/41</t>
  </si>
  <si>
    <t>DEPARTMENTAL ENQUIRY</t>
  </si>
  <si>
    <t>140/42</t>
  </si>
  <si>
    <t>ADMINISTRATIVE WORK</t>
  </si>
  <si>
    <t>141/45</t>
  </si>
  <si>
    <t>ANY OTHER CASES NOT PROVIDED FOR</t>
  </si>
  <si>
    <t>142/44A</t>
  </si>
  <si>
    <t>145/44B</t>
  </si>
  <si>
    <t>CASES DISPOSED UNDER N.D.P.S. ACT</t>
  </si>
  <si>
    <t>CASES DISPOSED UNDER I.E. ACT</t>
  </si>
  <si>
    <t>CASES DISPOSED UNDER 163A M.V. ACT</t>
  </si>
  <si>
    <t>CASES DISPOSED OF THROUGH LOK ADALAT</t>
  </si>
  <si>
    <t>NUMBER OF DAYS EMPLOYED</t>
  </si>
  <si>
    <t xml:space="preserve">TOTAL UNITS EARNED </t>
  </si>
  <si>
    <t>AVERAGE UNIT EARNED PER DAY WITH REMARKS</t>
  </si>
  <si>
    <t>1/6X</t>
  </si>
  <si>
    <t>2.5X</t>
  </si>
  <si>
    <t>29/27A</t>
  </si>
  <si>
    <t>31/27B</t>
  </si>
  <si>
    <t>38/9A</t>
  </si>
  <si>
    <t>40/9B</t>
  </si>
  <si>
    <t>43/28A</t>
  </si>
  <si>
    <t>45/28B</t>
  </si>
  <si>
    <t>61/26</t>
  </si>
  <si>
    <t>NO. OF WITNESSESES 10 EXAMINED / CROSS EXAMINED</t>
  </si>
  <si>
    <t>NO. OF WITNESSESES  8 EXAMINED / CROSS EXAMINED</t>
  </si>
  <si>
    <t>NO. OF WITNESSESES  6 EXAMINED / CROSS EXAMINED</t>
  </si>
  <si>
    <t>NO. OF WITNESSESES 4 EXAMINED / CROSS EXAMINED</t>
  </si>
  <si>
    <t>NO. OF WITNESSESES 2 EXAMINED / CROSS EXAMINED</t>
  </si>
  <si>
    <t>____/46</t>
  </si>
  <si>
    <t>PAGE - 5</t>
  </si>
  <si>
    <t>Quarterly</t>
  </si>
  <si>
    <t>Casual Monthly</t>
  </si>
  <si>
    <t>Number of days devoted</t>
  </si>
  <si>
    <t>Civil</t>
  </si>
  <si>
    <t>Criminal</t>
  </si>
  <si>
    <t>E.C. Act Cases</t>
  </si>
  <si>
    <t>No. of witnesses more than 10 examined/ cross examined</t>
  </si>
  <si>
    <t>No. of witnesses 10 examined/ cross examined</t>
  </si>
  <si>
    <t>No. of witnesses 8 examined/ cross examined</t>
  </si>
  <si>
    <t>No. of witnesses 6 examined/ cross examined</t>
  </si>
  <si>
    <t>No. of witnesses 4 examined/ cross examined</t>
  </si>
  <si>
    <t>No. of witnesses  examined/ cross examined</t>
  </si>
  <si>
    <t>Exx-parte or compromise</t>
  </si>
  <si>
    <t>CIVIL SUITS/ COUNTER CLAIM</t>
  </si>
  <si>
    <t>MATRIMONIAL SUITS UNDER HINDU MARRIAGE ACT, SPL. MARRIAGE ACT ETC.</t>
  </si>
  <si>
    <t xml:space="preserve">MONEY SUITS </t>
  </si>
  <si>
    <t>SMALL CAUSES SUITS</t>
  </si>
  <si>
    <t>M.A.C. CASES</t>
  </si>
  <si>
    <t>U/S. 140 M.V. ACT</t>
  </si>
  <si>
    <t>U/S. 163 M.V. ACT</t>
  </si>
  <si>
    <t>U/S. 166 M.V. ACT</t>
  </si>
  <si>
    <t>Sl No.</t>
  </si>
  <si>
    <t>NUMBER OF  CIVIL CASES DISPOSED OF DURING THE QUARTER THE HIGHER JUDICIAL OFFICERS.</t>
  </si>
  <si>
    <t xml:space="preserve">Tabulated chart showing the performance of the following officers and also the pending cases during the </t>
  </si>
  <si>
    <t>Quarter, 201</t>
  </si>
  <si>
    <t xml:space="preserve">District &amp; Sessions Judge, Additional District &amp; Sessions Judges of </t>
  </si>
  <si>
    <t xml:space="preserve">Judgeship. </t>
  </si>
  <si>
    <t>Reference u/s. 30/30(i) L.A. Act</t>
  </si>
  <si>
    <t>Civil Misc. Cases</t>
  </si>
  <si>
    <t>Civil Misc. Judicial Cases u/s. 24 C.P.C. / Sec. 10 of City Civil Courts Act</t>
  </si>
  <si>
    <t>Civil Appeal</t>
  </si>
  <si>
    <t>Civil Appeal/ Civil Misc. Appeal  (e.g.,  Uncontested/ Ex-parte/ Compromise)</t>
  </si>
  <si>
    <t>Civil Review/ Revision</t>
  </si>
  <si>
    <t>Insolvency cases</t>
  </si>
  <si>
    <t>Cases  relating to Succession Certificate</t>
  </si>
  <si>
    <t>Interlocutary Application</t>
  </si>
  <si>
    <t>Cases under Guardian &amp; Wards Act.</t>
  </si>
  <si>
    <t>Reference U/s. 18 of L.A. Act.</t>
  </si>
  <si>
    <t>U/s. 140 M.V. Act.</t>
  </si>
  <si>
    <t>Exx-parte/ compromise</t>
  </si>
  <si>
    <t>(A)</t>
  </si>
  <si>
    <t>(B)</t>
  </si>
  <si>
    <t>(C)</t>
  </si>
  <si>
    <t>Application in Forma Pauparis</t>
  </si>
  <si>
    <t>(D)</t>
  </si>
  <si>
    <t>Trial of offences under N.D.P.S. Act</t>
  </si>
  <si>
    <t>Criminal Appeal</t>
  </si>
  <si>
    <t>Criminal Reference/ Revisions</t>
  </si>
  <si>
    <t>Cases under I.P.C. and Other Major Acts except I.E. Act</t>
  </si>
  <si>
    <t>Inspection of Jail, per visit/ per jail.</t>
  </si>
  <si>
    <t>Inspection of own court (casual inspection)</t>
  </si>
  <si>
    <t>Departmental Enquiry</t>
  </si>
  <si>
    <t>Any other  cases not provided for</t>
  </si>
  <si>
    <t>Administrative work</t>
  </si>
  <si>
    <t>Cases disposed of through Lok Adalat</t>
  </si>
  <si>
    <t>For attending and /or  organising legal aid camps/ mediation/legal awareness camp for perticipating in any such programmes.</t>
  </si>
  <si>
    <t xml:space="preserve">CIVIL SUITS/ COUNTER CLAIM/ Probate and Letters of Administration </t>
  </si>
  <si>
    <t>Sessions Trial/</t>
  </si>
  <si>
    <t>Trial of offences under the Prevention  of Corruption Act /</t>
  </si>
  <si>
    <t>Trial of offences under the Prevention  of Atrocities on (SC/ST)  Act /</t>
  </si>
  <si>
    <t>Non-contentious  application for Probate/ Succession Certificate</t>
  </si>
  <si>
    <t>Page - 4</t>
  </si>
  <si>
    <t xml:space="preserve">(A)               </t>
  </si>
  <si>
    <t xml:space="preserve">Under Order 40 C.P.C. </t>
  </si>
  <si>
    <t xml:space="preserve">(B)                        </t>
  </si>
  <si>
    <t>Under Order 39 C.P.C.</t>
  </si>
  <si>
    <t xml:space="preserve">(C)                          </t>
  </si>
  <si>
    <t>Any other application except Adjournment application</t>
  </si>
  <si>
    <t xml:space="preserve">(A)                           </t>
  </si>
  <si>
    <t xml:space="preserve"> Misc. cases of original nature where evidence is recorded</t>
  </si>
  <si>
    <t xml:space="preserve">(B)                               </t>
  </si>
  <si>
    <t>Other Misc. cases</t>
  </si>
  <si>
    <t xml:space="preserve">(A)                            </t>
  </si>
  <si>
    <t xml:space="preserve">(B)                              </t>
  </si>
  <si>
    <t>Misc. Appeal from other Misc. Judicial  cases</t>
  </si>
  <si>
    <t>Misc. Appeal from cases u/s. 104(1), {Order 43r (1)} of C.P.C.</t>
  </si>
  <si>
    <t>5/12 A</t>
  </si>
  <si>
    <t>6/12 (i)</t>
  </si>
  <si>
    <t>7/12 (ii)</t>
  </si>
  <si>
    <t>8/12 (iii)</t>
  </si>
  <si>
    <t>9/12 (iv)</t>
  </si>
  <si>
    <t>10/12 (v)</t>
  </si>
  <si>
    <t>11/12 (vi)</t>
  </si>
  <si>
    <t>12/12 B</t>
  </si>
  <si>
    <t>13/9 A</t>
  </si>
  <si>
    <t>14/9 (i)</t>
  </si>
  <si>
    <t>20/9 B</t>
  </si>
  <si>
    <t>21/13 A</t>
  </si>
  <si>
    <t>22/13 B</t>
  </si>
  <si>
    <t>23/25 A</t>
  </si>
  <si>
    <t>24/25 B</t>
  </si>
  <si>
    <t>10 X</t>
  </si>
  <si>
    <t>6 X</t>
  </si>
  <si>
    <t>5 X</t>
  </si>
  <si>
    <t>4 X</t>
  </si>
  <si>
    <t>3 X</t>
  </si>
  <si>
    <t>2 X</t>
  </si>
  <si>
    <t>1 X</t>
  </si>
  <si>
    <t>1/2 X</t>
  </si>
  <si>
    <r>
      <t xml:space="preserve">No. of witnesses </t>
    </r>
    <r>
      <rPr>
        <b/>
        <sz val="18"/>
        <rFont val="Arial"/>
        <family val="2"/>
      </rPr>
      <t>10</t>
    </r>
    <r>
      <rPr>
        <sz val="16"/>
        <rFont val="Arial"/>
        <family val="2"/>
      </rPr>
      <t xml:space="preserve"> examined/ cross examined</t>
    </r>
  </si>
  <si>
    <r>
      <t xml:space="preserve">No. of witnesses </t>
    </r>
    <r>
      <rPr>
        <b/>
        <sz val="18"/>
        <rFont val="Arial"/>
        <family val="2"/>
      </rPr>
      <t xml:space="preserve">more than </t>
    </r>
    <r>
      <rPr>
        <sz val="18"/>
        <rFont val="Arial"/>
        <family val="2"/>
      </rPr>
      <t>1</t>
    </r>
    <r>
      <rPr>
        <b/>
        <sz val="18"/>
        <rFont val="Arial"/>
        <family val="2"/>
      </rPr>
      <t>0</t>
    </r>
    <r>
      <rPr>
        <sz val="16"/>
        <rFont val="Arial"/>
        <family val="2"/>
      </rPr>
      <t xml:space="preserve"> examined/ cross examined</t>
    </r>
  </si>
  <si>
    <r>
      <t xml:space="preserve">No. of witnesses </t>
    </r>
    <r>
      <rPr>
        <b/>
        <sz val="18"/>
        <rFont val="Arial"/>
        <family val="2"/>
      </rPr>
      <t>8</t>
    </r>
    <r>
      <rPr>
        <sz val="16"/>
        <rFont val="Arial"/>
        <family val="2"/>
      </rPr>
      <t xml:space="preserve"> examined/ cross examined</t>
    </r>
  </si>
  <si>
    <r>
      <t>No. of witnesses</t>
    </r>
    <r>
      <rPr>
        <b/>
        <sz val="18"/>
        <rFont val="Arial"/>
        <family val="2"/>
      </rPr>
      <t xml:space="preserve"> 6</t>
    </r>
    <r>
      <rPr>
        <sz val="18"/>
        <rFont val="Arial"/>
        <family val="2"/>
      </rPr>
      <t xml:space="preserve"> examined/ cross examined</t>
    </r>
  </si>
  <si>
    <r>
      <t xml:space="preserve">No. of witnesses </t>
    </r>
    <r>
      <rPr>
        <b/>
        <sz val="18"/>
        <rFont val="Arial"/>
        <family val="2"/>
      </rPr>
      <t>4</t>
    </r>
    <r>
      <rPr>
        <b/>
        <sz val="16"/>
        <rFont val="Arial"/>
        <family val="2"/>
      </rPr>
      <t xml:space="preserve"> </t>
    </r>
    <r>
      <rPr>
        <sz val="16"/>
        <rFont val="Arial"/>
        <family val="2"/>
      </rPr>
      <t>examined/ cross examined</t>
    </r>
  </si>
  <si>
    <r>
      <t xml:space="preserve">No. of witnesses </t>
    </r>
    <r>
      <rPr>
        <b/>
        <sz val="18"/>
        <rFont val="Arial"/>
        <family val="2"/>
      </rPr>
      <t xml:space="preserve">more than 10 </t>
    </r>
    <r>
      <rPr>
        <sz val="16"/>
        <rFont val="Arial"/>
        <family val="2"/>
      </rPr>
      <t xml:space="preserve">                 examined/ cross examined</t>
    </r>
  </si>
  <si>
    <r>
      <t xml:space="preserve">No. of witnesses </t>
    </r>
    <r>
      <rPr>
        <b/>
        <sz val="18"/>
        <rFont val="Arial"/>
        <family val="2"/>
      </rPr>
      <t>10</t>
    </r>
    <r>
      <rPr>
        <sz val="16"/>
        <rFont val="Arial"/>
        <family val="2"/>
      </rPr>
      <t xml:space="preserve"> examined/                cross examined</t>
    </r>
  </si>
  <si>
    <r>
      <t>No. of witnesses</t>
    </r>
    <r>
      <rPr>
        <b/>
        <sz val="18"/>
        <rFont val="Arial"/>
        <family val="2"/>
      </rPr>
      <t xml:space="preserve"> 8 </t>
    </r>
    <r>
      <rPr>
        <sz val="16"/>
        <rFont val="Arial"/>
        <family val="2"/>
      </rPr>
      <t>examined/             cross examined</t>
    </r>
  </si>
  <si>
    <r>
      <t xml:space="preserve">No. of witnesses </t>
    </r>
    <r>
      <rPr>
        <b/>
        <sz val="18"/>
        <rFont val="Arial"/>
        <family val="2"/>
      </rPr>
      <t xml:space="preserve">6 </t>
    </r>
    <r>
      <rPr>
        <sz val="16"/>
        <rFont val="Arial"/>
        <family val="2"/>
      </rPr>
      <t>examined/                 cross examined</t>
    </r>
  </si>
  <si>
    <r>
      <t xml:space="preserve">No. of witnesses </t>
    </r>
    <r>
      <rPr>
        <b/>
        <sz val="18"/>
        <rFont val="Arial"/>
        <family val="2"/>
      </rPr>
      <t xml:space="preserve">4 </t>
    </r>
    <r>
      <rPr>
        <sz val="16"/>
        <rFont val="Arial"/>
        <family val="2"/>
      </rPr>
      <t>examined/               cross examined</t>
    </r>
  </si>
  <si>
    <r>
      <t xml:space="preserve">No. of witnesses </t>
    </r>
    <r>
      <rPr>
        <b/>
        <sz val="18"/>
        <rFont val="Arial"/>
        <family val="2"/>
      </rPr>
      <t xml:space="preserve"> 2</t>
    </r>
    <r>
      <rPr>
        <sz val="16"/>
        <rFont val="Arial"/>
        <family val="2"/>
      </rPr>
      <t xml:space="preserve"> examined/                 cross examined</t>
    </r>
  </si>
  <si>
    <t>Election Petition</t>
  </si>
  <si>
    <t>25/18 A</t>
  </si>
  <si>
    <t>26/18 B</t>
  </si>
  <si>
    <t>27/18 C</t>
  </si>
  <si>
    <t>28/7</t>
  </si>
  <si>
    <t>29/8</t>
  </si>
  <si>
    <t>30/8</t>
  </si>
  <si>
    <t>31/15 A</t>
  </si>
  <si>
    <t>32/15 B</t>
  </si>
  <si>
    <t>33/26 A</t>
  </si>
  <si>
    <t>34/26 B</t>
  </si>
  <si>
    <t>35/2</t>
  </si>
  <si>
    <t>36/3 A</t>
  </si>
  <si>
    <t>37/3 B</t>
  </si>
  <si>
    <t>38/4</t>
  </si>
  <si>
    <t>39/17</t>
  </si>
  <si>
    <t>40/19</t>
  </si>
  <si>
    <t>41/22</t>
  </si>
  <si>
    <t>42/21</t>
  </si>
  <si>
    <t>43/24</t>
  </si>
  <si>
    <t>8 X</t>
  </si>
  <si>
    <t>44/14 A</t>
  </si>
  <si>
    <t>45/14 B</t>
  </si>
  <si>
    <t>46/27 A</t>
  </si>
  <si>
    <t>47/27 (i)</t>
  </si>
  <si>
    <t>48/27 (ii)</t>
  </si>
  <si>
    <t>49/27 (iii)</t>
  </si>
  <si>
    <t>50/27 (iv)</t>
  </si>
  <si>
    <t>51/27 (v)</t>
  </si>
  <si>
    <t>52/27 (vi)</t>
  </si>
  <si>
    <t>53/27 B</t>
  </si>
  <si>
    <t>54/11A</t>
  </si>
  <si>
    <t>55/11 B</t>
  </si>
  <si>
    <t>56/11 C</t>
  </si>
  <si>
    <t>57/20 A</t>
  </si>
  <si>
    <t>58/20 B</t>
  </si>
  <si>
    <t>59/28 A</t>
  </si>
  <si>
    <t>60/28 B</t>
  </si>
  <si>
    <t>1/4 X</t>
  </si>
  <si>
    <r>
      <t xml:space="preserve">No. of witnesses </t>
    </r>
    <r>
      <rPr>
        <b/>
        <sz val="18"/>
        <rFont val="Arial"/>
        <family val="2"/>
      </rPr>
      <t xml:space="preserve">more than 10 </t>
    </r>
    <r>
      <rPr>
        <sz val="16"/>
        <rFont val="Arial"/>
        <family val="2"/>
      </rPr>
      <t>examined/ cross examined</t>
    </r>
  </si>
  <si>
    <r>
      <t>No. of witnesses</t>
    </r>
    <r>
      <rPr>
        <b/>
        <sz val="18"/>
        <rFont val="Arial"/>
        <family val="2"/>
      </rPr>
      <t xml:space="preserve"> 6</t>
    </r>
    <r>
      <rPr>
        <sz val="16"/>
        <rFont val="Arial"/>
        <family val="2"/>
      </rPr>
      <t xml:space="preserve"> examined/ cross examined</t>
    </r>
  </si>
  <si>
    <r>
      <t>No. of witnesses</t>
    </r>
    <r>
      <rPr>
        <b/>
        <sz val="18"/>
        <rFont val="Arial"/>
        <family val="2"/>
      </rPr>
      <t xml:space="preserve"> 4 </t>
    </r>
    <r>
      <rPr>
        <sz val="16"/>
        <rFont val="Arial"/>
        <family val="2"/>
      </rPr>
      <t>examined/ cross examined</t>
    </r>
  </si>
  <si>
    <r>
      <t xml:space="preserve">No. of witnesses  </t>
    </r>
    <r>
      <rPr>
        <b/>
        <sz val="18"/>
        <rFont val="Arial"/>
        <family val="2"/>
      </rPr>
      <t>2</t>
    </r>
    <r>
      <rPr>
        <sz val="16"/>
        <rFont val="Arial"/>
        <family val="2"/>
      </rPr>
      <t xml:space="preserve"> examined/       cross examined</t>
    </r>
  </si>
  <si>
    <t xml:space="preserve">Cases U/or. 21 rule, 30,97,98 to 101 C.P.C. and Sec. 47 C.P.C. </t>
  </si>
  <si>
    <t>61/1 A</t>
  </si>
  <si>
    <t>62/1 (i)</t>
  </si>
  <si>
    <t>63/1 (ii)</t>
  </si>
  <si>
    <t>64/1 (iii)</t>
  </si>
  <si>
    <t>65/1 (ivi)</t>
  </si>
  <si>
    <t>66/1 (v)</t>
  </si>
  <si>
    <t>67/1 (vi)</t>
  </si>
  <si>
    <t>68/1 (vii)</t>
  </si>
  <si>
    <t>69/1 B</t>
  </si>
  <si>
    <t>70/1C</t>
  </si>
  <si>
    <t>71/1 D</t>
  </si>
  <si>
    <t>72/5</t>
  </si>
  <si>
    <t>73/6</t>
  </si>
  <si>
    <t>74/16</t>
  </si>
  <si>
    <t>75/34</t>
  </si>
  <si>
    <t>76/10</t>
  </si>
  <si>
    <t>77/29 A</t>
  </si>
  <si>
    <t>78/29 B</t>
  </si>
  <si>
    <t>79/30</t>
  </si>
  <si>
    <t>80/31</t>
  </si>
  <si>
    <t>81/32</t>
  </si>
  <si>
    <t>82/33</t>
  </si>
  <si>
    <t>83/35 A</t>
  </si>
  <si>
    <t>84/35 B</t>
  </si>
  <si>
    <t>86/36A</t>
  </si>
  <si>
    <t>87/36 B</t>
  </si>
  <si>
    <t>88/37</t>
  </si>
  <si>
    <t>89/38</t>
  </si>
  <si>
    <t>90/39</t>
  </si>
  <si>
    <t>No. of days employed</t>
  </si>
  <si>
    <t>Total units earned</t>
  </si>
  <si>
    <t>Avarage unit earned per day with remarks</t>
  </si>
  <si>
    <t>DISTRICT :                                                                                                                                                                                              CIVIL                                                                                                                                     QUARTER</t>
  </si>
  <si>
    <t>ASSESMENT OF THE DISPOSED OF CASES  BY THE HIGHER JUDICIAL OFFICERS.</t>
  </si>
  <si>
    <t>Page- 1</t>
  </si>
  <si>
    <t>DISTRICT :                                                                                                                                                                                              CIVIL                                                                                                                             QUARTER</t>
  </si>
  <si>
    <t>Page- 2</t>
  </si>
  <si>
    <t>Page- 3</t>
  </si>
  <si>
    <r>
      <t xml:space="preserve">No. of witnesses </t>
    </r>
    <r>
      <rPr>
        <b/>
        <sz val="18"/>
        <rFont val="Arial"/>
        <family val="2"/>
      </rPr>
      <t xml:space="preserve"> </t>
    </r>
    <r>
      <rPr>
        <sz val="16"/>
        <rFont val="Arial"/>
        <family val="2"/>
      </rPr>
      <t xml:space="preserve"> examined/ cross examined</t>
    </r>
  </si>
  <si>
    <t>85/35 C</t>
  </si>
  <si>
    <t>15/9 (ii)</t>
  </si>
  <si>
    <t>16/9 (iii)</t>
  </si>
  <si>
    <t>17/9 (iv)</t>
  </si>
  <si>
    <t>18/9 (v)</t>
  </si>
  <si>
    <t>19/9 (vi)</t>
  </si>
  <si>
    <t>1.5x</t>
  </si>
  <si>
    <t>10x</t>
  </si>
  <si>
    <t>6x</t>
  </si>
  <si>
    <t>5x</t>
  </si>
  <si>
    <t>4x</t>
  </si>
  <si>
    <t>3x</t>
  </si>
  <si>
    <t>2x</t>
  </si>
  <si>
    <t>1x</t>
  </si>
  <si>
    <t>8x</t>
  </si>
  <si>
    <t>1/4x</t>
  </si>
  <si>
    <t>1/10x</t>
  </si>
  <si>
    <t>1/2x</t>
  </si>
  <si>
    <t>Bail applications U/s. 437 Cr. P.C. during investigation</t>
  </si>
  <si>
    <t>Inspection of subordinate courts in Form M(7)&amp; M(31)</t>
  </si>
  <si>
    <t>Page- 5</t>
  </si>
  <si>
    <t xml:space="preserve">DISTRICT :                                                                                                                                                                                                                          CRIMINAL                                                                                                                                            QUARTER   </t>
  </si>
  <si>
    <r>
      <t xml:space="preserve">Cases disposed of U/s. </t>
    </r>
    <r>
      <rPr>
        <b/>
        <sz val="12"/>
        <rFont val="Arial"/>
        <family val="2"/>
      </rPr>
      <t>235</t>
    </r>
    <r>
      <rPr>
        <sz val="12"/>
        <rFont val="Arial"/>
        <family val="2"/>
      </rPr>
      <t xml:space="preserve"> Cr. P.C.</t>
    </r>
  </si>
  <si>
    <r>
      <t xml:space="preserve">No. of witnesses </t>
    </r>
    <r>
      <rPr>
        <b/>
        <sz val="12"/>
        <rFont val="Arial"/>
        <family val="2"/>
      </rPr>
      <t>more than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10</t>
    </r>
    <r>
      <rPr>
        <sz val="12"/>
        <rFont val="Arial"/>
        <family val="2"/>
      </rPr>
      <t xml:space="preserve"> examined/ cross examined</t>
    </r>
  </si>
  <si>
    <r>
      <t xml:space="preserve">No. of witnesses </t>
    </r>
    <r>
      <rPr>
        <b/>
        <sz val="12"/>
        <rFont val="Arial"/>
        <family val="2"/>
      </rPr>
      <t>10</t>
    </r>
    <r>
      <rPr>
        <sz val="12"/>
        <rFont val="Arial"/>
        <family val="2"/>
      </rPr>
      <t xml:space="preserve"> examined/ cross examined</t>
    </r>
  </si>
  <si>
    <r>
      <t xml:space="preserve">No. of witnesses </t>
    </r>
    <r>
      <rPr>
        <b/>
        <sz val="12"/>
        <rFont val="Arial"/>
        <family val="2"/>
      </rPr>
      <t xml:space="preserve">8 </t>
    </r>
    <r>
      <rPr>
        <sz val="12"/>
        <rFont val="Arial"/>
        <family val="2"/>
      </rPr>
      <t>examined/ cross examined</t>
    </r>
  </si>
  <si>
    <r>
      <t xml:space="preserve">No. of witnesses </t>
    </r>
    <r>
      <rPr>
        <b/>
        <sz val="12"/>
        <rFont val="Arial"/>
        <family val="2"/>
      </rPr>
      <t>6</t>
    </r>
    <r>
      <rPr>
        <sz val="12"/>
        <rFont val="Arial"/>
        <family val="2"/>
      </rPr>
      <t xml:space="preserve"> examined/ cross examined</t>
    </r>
  </si>
  <si>
    <r>
      <t xml:space="preserve">No. of witnesses </t>
    </r>
    <r>
      <rPr>
        <b/>
        <sz val="12"/>
        <rFont val="Arial"/>
        <family val="2"/>
      </rPr>
      <t xml:space="preserve">4 </t>
    </r>
    <r>
      <rPr>
        <sz val="12"/>
        <rFont val="Arial"/>
        <family val="2"/>
      </rPr>
      <t>examined/ cross examined</t>
    </r>
  </si>
  <si>
    <r>
      <t xml:space="preserve">No. of witnesses </t>
    </r>
    <r>
      <rPr>
        <b/>
        <sz val="12"/>
        <rFont val="Arial"/>
        <family val="2"/>
      </rPr>
      <t>2</t>
    </r>
    <r>
      <rPr>
        <sz val="12"/>
        <rFont val="Arial"/>
        <family val="2"/>
      </rPr>
      <t xml:space="preserve"> examined/ cross examined</t>
    </r>
  </si>
  <si>
    <r>
      <t xml:space="preserve">Examine of each accused U/s. </t>
    </r>
    <r>
      <rPr>
        <b/>
        <sz val="12"/>
        <rFont val="Arial"/>
        <family val="2"/>
      </rPr>
      <t>313</t>
    </r>
    <r>
      <rPr>
        <sz val="12"/>
        <rFont val="Arial"/>
        <family val="2"/>
      </rPr>
      <t xml:space="preserve"> Cr. P.C. </t>
    </r>
  </si>
  <si>
    <r>
      <t xml:space="preserve">Cases disposed of U/s. </t>
    </r>
    <r>
      <rPr>
        <b/>
        <sz val="12"/>
        <rFont val="Arial"/>
        <family val="2"/>
      </rPr>
      <t>232</t>
    </r>
    <r>
      <rPr>
        <sz val="12"/>
        <rFont val="Arial"/>
        <family val="2"/>
      </rPr>
      <t xml:space="preserve"> Cr. P.C.</t>
    </r>
  </si>
  <si>
    <r>
      <t>Cases discharged of U/s.</t>
    </r>
    <r>
      <rPr>
        <b/>
        <sz val="12"/>
        <rFont val="Arial"/>
        <family val="2"/>
      </rPr>
      <t xml:space="preserve">227 </t>
    </r>
    <r>
      <rPr>
        <sz val="12"/>
        <rFont val="Arial"/>
        <family val="2"/>
      </rPr>
      <t>Cr. P.C.accused</t>
    </r>
  </si>
  <si>
    <r>
      <t>Cases accused charged of U/s.</t>
    </r>
    <r>
      <rPr>
        <b/>
        <sz val="12"/>
        <rFont val="Arial"/>
        <family val="2"/>
      </rPr>
      <t xml:space="preserve">228 </t>
    </r>
    <r>
      <rPr>
        <sz val="12"/>
        <rFont val="Arial"/>
        <family val="2"/>
      </rPr>
      <t>Cr. P.C.</t>
    </r>
  </si>
  <si>
    <t xml:space="preserve">DISTRICT :                                                                                                                                                                                                                          CRIMINAL                                                                                                                                                                                                                        QUARTER                                             </t>
  </si>
  <si>
    <t>Contested disposal cases</t>
  </si>
  <si>
    <t xml:space="preserve">CIVIL </t>
  </si>
  <si>
    <t>1/2  x</t>
  </si>
  <si>
    <t>91/40</t>
  </si>
  <si>
    <r>
      <rPr>
        <b/>
        <sz val="16"/>
        <rFont val="Arial"/>
        <family val="2"/>
      </rPr>
      <t xml:space="preserve">DRAFT COPIES </t>
    </r>
    <r>
      <rPr>
        <b/>
        <sz val="14"/>
        <rFont val="Arial"/>
        <family val="2"/>
      </rPr>
      <t xml:space="preserve">  for ASSESMENT OF THE DISPOSED OF CASES  BY THE HIGHER JUDICIAL OFFICERS.</t>
    </r>
  </si>
  <si>
    <r>
      <t xml:space="preserve">Cases  U/s. </t>
    </r>
    <r>
      <rPr>
        <b/>
        <sz val="14"/>
        <rFont val="Arial"/>
        <family val="2"/>
      </rPr>
      <t xml:space="preserve">135  </t>
    </r>
    <r>
      <rPr>
        <sz val="14"/>
        <rFont val="Arial"/>
        <family val="2"/>
      </rPr>
      <t>Electricity Act, 2003</t>
    </r>
  </si>
  <si>
    <t>In case of compounding of such offences under section 135 &amp; 136 of Electricity Act, 2003</t>
  </si>
  <si>
    <r>
      <t xml:space="preserve">Cases U/s. </t>
    </r>
    <r>
      <rPr>
        <b/>
        <sz val="14"/>
        <rFont val="Arial"/>
        <family val="2"/>
      </rPr>
      <t>136</t>
    </r>
    <r>
      <rPr>
        <sz val="14"/>
        <rFont val="Arial"/>
        <family val="2"/>
      </rPr>
      <t xml:space="preserve"> Electricity Act, 2003</t>
    </r>
  </si>
  <si>
    <t>TITLE SUITS</t>
  </si>
  <si>
    <t>OTHER SUITS</t>
  </si>
  <si>
    <t>G. R. CASES</t>
  </si>
  <si>
    <t>SESSIONS CASES</t>
  </si>
  <si>
    <t>PENDING STATEMENT IN RESPECT OF TITLE SUITS, OTHER SUITS, G.R. CASES AND SESSIONS CASES WITH PERTICULARS, WHICH ARE FIVE YEARS OR MORE OLD.</t>
  </si>
  <si>
    <t>Contested</t>
  </si>
  <si>
    <t>Uncontested</t>
  </si>
  <si>
    <t>93/41(b)</t>
  </si>
  <si>
    <t>92/41(a)</t>
  </si>
  <si>
    <t>Additional points for more than 5 years old cases</t>
  </si>
  <si>
    <t>94/42(a)</t>
  </si>
  <si>
    <t>95/42(b)</t>
  </si>
  <si>
    <r>
      <rPr>
        <b/>
        <sz val="16"/>
        <rFont val="Times New Roman"/>
        <family val="1"/>
      </rPr>
      <t xml:space="preserve">                                           U/s. 166 M.V. Act.</t>
    </r>
  </si>
  <si>
    <r>
      <rPr>
        <b/>
        <sz val="22"/>
        <rFont val="Times New Roman"/>
        <family val="1"/>
      </rPr>
      <t xml:space="preserve">                        </t>
    </r>
    <r>
      <rPr>
        <b/>
        <sz val="16"/>
        <rFont val="Times New Roman"/>
        <family val="1"/>
      </rPr>
      <t>U/s. 163 A M.V. Act.</t>
    </r>
  </si>
  <si>
    <r>
      <rPr>
        <b/>
        <sz val="22"/>
        <rFont val="Arial"/>
        <family val="2"/>
      </rPr>
      <t xml:space="preserve">                                           </t>
    </r>
    <r>
      <rPr>
        <b/>
        <sz val="14"/>
        <rFont val="Arial"/>
        <family val="2"/>
      </rPr>
      <t>Civil Misc. Appeal</t>
    </r>
  </si>
  <si>
    <r>
      <rPr>
        <b/>
        <sz val="18"/>
        <rFont val="Arial"/>
        <family val="2"/>
      </rPr>
      <t>Arbitration Cases</t>
    </r>
  </si>
  <si>
    <r>
      <t xml:space="preserve">Criminal applications  including bail  </t>
    </r>
    <r>
      <rPr>
        <b/>
        <sz val="12"/>
        <rFont val="Arial"/>
        <family val="2"/>
      </rPr>
      <t xml:space="preserve">                                            applications U/S. 438, 439 Cr. P.C.</t>
    </r>
  </si>
  <si>
    <r>
      <rPr>
        <b/>
        <sz val="22"/>
        <rFont val="Arial"/>
        <family val="2"/>
      </rPr>
      <t xml:space="preserve">                                   </t>
    </r>
    <r>
      <rPr>
        <b/>
        <sz val="14"/>
        <rFont val="Arial"/>
        <family val="2"/>
      </rPr>
      <t>Electricity Act</t>
    </r>
  </si>
  <si>
    <t>Disposal under section 229Cr.P.C.</t>
  </si>
  <si>
    <t xml:space="preserve">Execution Cases </t>
  </si>
  <si>
    <t xml:space="preserve">                                                         SEPARATE SHEET                                                     Page- 6</t>
  </si>
  <si>
    <t xml:space="preserve">DISTRICT :                                                                                                                  QUARTER                                                  </t>
  </si>
  <si>
    <t>(a)                 District Judges having 40 courts and  above</t>
  </si>
  <si>
    <t>(b)        District Judges less than 40 courts</t>
  </si>
  <si>
    <t xml:space="preserve">(a) </t>
  </si>
  <si>
    <t xml:space="preserve">(b)  </t>
  </si>
  <si>
    <t>20x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</si>
</sst>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#\ ?/2"/>
    <numFmt numFmtId="173" formatCode="0.0"/>
    <numFmt numFmtId="174" formatCode="m/d"/>
  </numFmts>
  <fonts count="3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6"/>
      <name val="Times New Roman"/>
      <family val="1"/>
    </font>
    <font>
      <sz val="9"/>
      <name val="Arial"/>
      <family val="2"/>
    </font>
    <font>
      <b/>
      <sz val="13"/>
      <name val="Arial"/>
      <family val="2"/>
    </font>
    <font>
      <b/>
      <sz val="22"/>
      <name val="Arial"/>
      <family val="2"/>
    </font>
    <font>
      <b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87">
    <xf numFmtId="0" fontId="0" fillId="0" borderId="0" xfId="0" applyAlignment="1">
      <alignment/>
    </xf>
    <xf numFmtId="0" fontId="0" fillId="0" borderId="0" xfId="0" applyAlignment="1">
      <alignment textRotation="90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5" fillId="0" borderId="10" xfId="0" applyFont="1" applyBorder="1" applyAlignment="1">
      <alignment textRotation="90"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16" fontId="7" fillId="0" borderId="10" xfId="0" applyNumberFormat="1" applyFont="1" applyBorder="1" applyAlignment="1">
      <alignment/>
    </xf>
    <xf numFmtId="0" fontId="7" fillId="0" borderId="11" xfId="0" applyFont="1" applyBorder="1" applyAlignment="1" quotePrefix="1">
      <alignment/>
    </xf>
    <xf numFmtId="0" fontId="8" fillId="0" borderId="12" xfId="0" applyFont="1" applyBorder="1" applyAlignment="1">
      <alignment textRotation="90" wrapText="1"/>
    </xf>
    <xf numFmtId="0" fontId="8" fillId="0" borderId="11" xfId="0" applyFont="1" applyBorder="1" applyAlignment="1">
      <alignment textRotation="90" wrapText="1"/>
    </xf>
    <xf numFmtId="0" fontId="9" fillId="0" borderId="12" xfId="0" applyFont="1" applyBorder="1" applyAlignment="1">
      <alignment textRotation="90" wrapText="1"/>
    </xf>
    <xf numFmtId="0" fontId="8" fillId="0" borderId="13" xfId="0" applyFont="1" applyBorder="1" applyAlignment="1">
      <alignment textRotation="90" wrapText="1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Alignment="1">
      <alignment/>
    </xf>
    <xf numFmtId="0" fontId="0" fillId="0" borderId="14" xfId="0" applyBorder="1" applyAlignment="1">
      <alignment/>
    </xf>
    <xf numFmtId="0" fontId="9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5" fillId="0" borderId="11" xfId="0" applyFont="1" applyBorder="1" applyAlignment="1">
      <alignment textRotation="90" wrapText="1"/>
    </xf>
    <xf numFmtId="0" fontId="9" fillId="0" borderId="10" xfId="0" applyFont="1" applyBorder="1" applyAlignment="1">
      <alignment textRotation="90" wrapText="1"/>
    </xf>
    <xf numFmtId="0" fontId="9" fillId="0" borderId="13" xfId="0" applyFont="1" applyBorder="1" applyAlignment="1">
      <alignment horizontal="center"/>
    </xf>
    <xf numFmtId="0" fontId="7" fillId="0" borderId="12" xfId="0" applyFont="1" applyBorder="1" applyAlignment="1">
      <alignment textRotation="90" wrapText="1"/>
    </xf>
    <xf numFmtId="0" fontId="0" fillId="0" borderId="0" xfId="0" applyNumberFormat="1" applyAlignment="1">
      <alignment/>
    </xf>
    <xf numFmtId="0" fontId="1" fillId="0" borderId="11" xfId="0" applyFont="1" applyBorder="1" applyAlignment="1">
      <alignment textRotation="90" wrapText="1"/>
    </xf>
    <xf numFmtId="0" fontId="1" fillId="0" borderId="12" xfId="0" applyFont="1" applyBorder="1" applyAlignment="1">
      <alignment textRotation="90" wrapText="1"/>
    </xf>
    <xf numFmtId="0" fontId="10" fillId="0" borderId="10" xfId="0" applyFont="1" applyBorder="1" applyAlignment="1">
      <alignment textRotation="90" wrapText="1"/>
    </xf>
    <xf numFmtId="0" fontId="5" fillId="0" borderId="13" xfId="0" applyFont="1" applyBorder="1" applyAlignment="1">
      <alignment textRotation="90" wrapText="1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5" fillId="0" borderId="12" xfId="0" applyFont="1" applyBorder="1" applyAlignment="1">
      <alignment textRotation="90" wrapText="1"/>
    </xf>
    <xf numFmtId="0" fontId="7" fillId="0" borderId="17" xfId="0" applyFont="1" applyBorder="1" applyAlignment="1">
      <alignment textRotation="90" wrapText="1"/>
    </xf>
    <xf numFmtId="0" fontId="5" fillId="0" borderId="16" xfId="0" applyFont="1" applyBorder="1" applyAlignment="1">
      <alignment textRotation="90" wrapText="1"/>
    </xf>
    <xf numFmtId="0" fontId="9" fillId="0" borderId="17" xfId="0" applyFont="1" applyBorder="1" applyAlignment="1">
      <alignment textRotation="90" wrapText="1"/>
    </xf>
    <xf numFmtId="0" fontId="9" fillId="0" borderId="11" xfId="0" applyFont="1" applyBorder="1" applyAlignment="1">
      <alignment textRotation="90" wrapText="1"/>
    </xf>
    <xf numFmtId="0" fontId="7" fillId="0" borderId="13" xfId="0" applyFont="1" applyBorder="1" applyAlignment="1">
      <alignment textRotation="90" wrapText="1"/>
    </xf>
    <xf numFmtId="0" fontId="9" fillId="0" borderId="18" xfId="0" applyFont="1" applyBorder="1" applyAlignment="1">
      <alignment horizontal="center"/>
    </xf>
    <xf numFmtId="0" fontId="1" fillId="0" borderId="10" xfId="0" applyFont="1" applyBorder="1" applyAlignment="1">
      <alignment textRotation="90" wrapText="1"/>
    </xf>
    <xf numFmtId="0" fontId="9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11" fillId="0" borderId="10" xfId="0" applyFont="1" applyBorder="1" applyAlignment="1">
      <alignment textRotation="90" wrapText="1"/>
    </xf>
    <xf numFmtId="0" fontId="0" fillId="0" borderId="18" xfId="0" applyBorder="1" applyAlignment="1">
      <alignment/>
    </xf>
    <xf numFmtId="0" fontId="5" fillId="0" borderId="10" xfId="0" applyFont="1" applyBorder="1" applyAlignment="1">
      <alignment textRotation="90" wrapText="1"/>
    </xf>
    <xf numFmtId="0" fontId="1" fillId="0" borderId="13" xfId="0" applyFont="1" applyBorder="1" applyAlignment="1">
      <alignment textRotation="90" wrapText="1"/>
    </xf>
    <xf numFmtId="0" fontId="9" fillId="0" borderId="11" xfId="0" applyFont="1" applyBorder="1" applyAlignment="1">
      <alignment horizontal="center"/>
    </xf>
    <xf numFmtId="0" fontId="5" fillId="0" borderId="15" xfId="0" applyFont="1" applyBorder="1" applyAlignment="1">
      <alignment textRotation="90"/>
    </xf>
    <xf numFmtId="0" fontId="8" fillId="0" borderId="16" xfId="0" applyFont="1" applyBorder="1" applyAlignment="1">
      <alignment textRotation="90" wrapTex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7" fillId="0" borderId="14" xfId="0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2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26" xfId="0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textRotation="90" wrapText="1"/>
    </xf>
    <xf numFmtId="0" fontId="0" fillId="0" borderId="0" xfId="0" applyBorder="1" applyAlignment="1">
      <alignment horizontal="right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1" fontId="7" fillId="0" borderId="10" xfId="0" applyNumberFormat="1" applyFont="1" applyBorder="1" applyAlignment="1">
      <alignment horizontal="center" vertical="top"/>
    </xf>
    <xf numFmtId="0" fontId="6" fillId="0" borderId="1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textRotation="90"/>
    </xf>
    <xf numFmtId="0" fontId="1" fillId="0" borderId="10" xfId="0" applyFont="1" applyBorder="1" applyAlignment="1">
      <alignment textRotation="90"/>
    </xf>
    <xf numFmtId="0" fontId="1" fillId="0" borderId="11" xfId="0" applyFont="1" applyBorder="1" applyAlignment="1">
      <alignment textRotation="90"/>
    </xf>
    <xf numFmtId="0" fontId="4" fillId="0" borderId="10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textRotation="90" wrapText="1"/>
    </xf>
    <xf numFmtId="0" fontId="7" fillId="0" borderId="15" xfId="0" applyFont="1" applyBorder="1" applyAlignment="1">
      <alignment horizontal="center" wrapText="1"/>
    </xf>
    <xf numFmtId="1" fontId="9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right" vertical="center"/>
    </xf>
    <xf numFmtId="0" fontId="9" fillId="0" borderId="15" xfId="0" applyFont="1" applyBorder="1" applyAlignment="1">
      <alignment horizontal="center" vertical="top"/>
    </xf>
    <xf numFmtId="0" fontId="7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13" fillId="0" borderId="15" xfId="0" applyFont="1" applyBorder="1" applyAlignment="1">
      <alignment horizontal="center" vertical="center" wrapText="1"/>
    </xf>
    <xf numFmtId="174" fontId="11" fillId="0" borderId="12" xfId="0" applyNumberFormat="1" applyFont="1" applyBorder="1" applyAlignment="1">
      <alignment horizontal="center" vertical="center"/>
    </xf>
    <xf numFmtId="174" fontId="11" fillId="0" borderId="10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0" fillId="0" borderId="12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textRotation="90" wrapText="1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2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174" fontId="15" fillId="0" borderId="12" xfId="0" applyNumberFormat="1" applyFont="1" applyBorder="1" applyAlignment="1">
      <alignment horizontal="center" vertical="center"/>
    </xf>
    <xf numFmtId="174" fontId="15" fillId="0" borderId="10" xfId="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0" fontId="7" fillId="0" borderId="12" xfId="0" applyFont="1" applyBorder="1" applyAlignment="1">
      <alignment vertical="center" wrapText="1"/>
    </xf>
    <xf numFmtId="0" fontId="7" fillId="0" borderId="12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1" fillId="0" borderId="0" xfId="0" applyFont="1" applyAlignment="1">
      <alignment/>
    </xf>
    <xf numFmtId="174" fontId="1" fillId="0" borderId="12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top"/>
    </xf>
    <xf numFmtId="1" fontId="1" fillId="0" borderId="10" xfId="0" applyNumberFormat="1" applyFont="1" applyBorder="1" applyAlignment="1">
      <alignment horizontal="left" vertical="center"/>
    </xf>
    <xf numFmtId="0" fontId="1" fillId="0" borderId="12" xfId="0" applyFont="1" applyBorder="1" applyAlignment="1">
      <alignment vertical="center" wrapText="1"/>
    </xf>
    <xf numFmtId="17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1" fontId="15" fillId="0" borderId="10" xfId="0" applyNumberFormat="1" applyFont="1" applyBorder="1" applyAlignment="1">
      <alignment horizontal="center" vertical="top"/>
    </xf>
    <xf numFmtId="1" fontId="15" fillId="0" borderId="10" xfId="0" applyNumberFormat="1" applyFont="1" applyBorder="1" applyAlignment="1">
      <alignment horizontal="left" vertical="center"/>
    </xf>
    <xf numFmtId="0" fontId="15" fillId="0" borderId="12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1" fillId="0" borderId="12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7" fillId="0" borderId="24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center" vertical="center" wrapText="1"/>
    </xf>
    <xf numFmtId="174" fontId="15" fillId="0" borderId="17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26" xfId="0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 textRotation="90" wrapText="1"/>
    </xf>
    <xf numFmtId="0" fontId="8" fillId="0" borderId="11" xfId="0" applyFont="1" applyBorder="1" applyAlignment="1">
      <alignment horizontal="center" textRotation="90" wrapText="1"/>
    </xf>
    <xf numFmtId="0" fontId="7" fillId="0" borderId="12" xfId="0" applyFont="1" applyBorder="1" applyAlignment="1">
      <alignment horizontal="center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left"/>
    </xf>
    <xf numFmtId="0" fontId="7" fillId="0" borderId="14" xfId="0" applyFont="1" applyBorder="1" applyAlignment="1">
      <alignment horizontal="center"/>
    </xf>
    <xf numFmtId="0" fontId="10" fillId="0" borderId="27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center" vertical="center" textRotation="90" wrapText="1"/>
    </xf>
    <xf numFmtId="0" fontId="7" fillId="0" borderId="3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6" xfId="0" applyFont="1" applyBorder="1" applyAlignment="1">
      <alignment horizontal="center" vertical="center" textRotation="90" wrapText="1"/>
    </xf>
    <xf numFmtId="0" fontId="10" fillId="0" borderId="34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/>
    </xf>
    <xf numFmtId="0" fontId="7" fillId="0" borderId="31" xfId="0" applyFont="1" applyBorder="1" applyAlignment="1">
      <alignment horizontal="right"/>
    </xf>
    <xf numFmtId="0" fontId="7" fillId="0" borderId="24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27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9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9" fillId="0" borderId="35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/>
    </xf>
    <xf numFmtId="0" fontId="1" fillId="0" borderId="3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textRotation="90" wrapText="1"/>
    </xf>
    <xf numFmtId="0" fontId="4" fillId="0" borderId="33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35" xfId="0" applyFont="1" applyBorder="1" applyAlignment="1">
      <alignment horizontal="center" textRotation="90" wrapText="1"/>
    </xf>
    <xf numFmtId="0" fontId="4" fillId="0" borderId="32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28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4" fillId="0" borderId="27" xfId="0" applyFont="1" applyBorder="1" applyAlignment="1">
      <alignment horizontal="center" textRotation="90" wrapText="1"/>
    </xf>
    <xf numFmtId="0" fontId="4" fillId="0" borderId="28" xfId="0" applyFont="1" applyBorder="1" applyAlignment="1">
      <alignment horizontal="center" textRotation="90" wrapText="1"/>
    </xf>
    <xf numFmtId="0" fontId="4" fillId="0" borderId="15" xfId="0" applyFont="1" applyBorder="1" applyAlignment="1">
      <alignment horizontal="center" textRotation="90" wrapText="1"/>
    </xf>
    <xf numFmtId="0" fontId="7" fillId="0" borderId="35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0" fillId="0" borderId="28" xfId="0" applyBorder="1" applyAlignment="1">
      <alignment/>
    </xf>
    <xf numFmtId="0" fontId="0" fillId="0" borderId="15" xfId="0" applyBorder="1" applyAlignment="1">
      <alignment/>
    </xf>
    <xf numFmtId="0" fontId="12" fillId="0" borderId="31" xfId="0" applyFont="1" applyBorder="1" applyAlignment="1">
      <alignment horizontal="left"/>
    </xf>
    <xf numFmtId="0" fontId="4" fillId="0" borderId="27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34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2" fillId="0" borderId="27" xfId="0" applyFont="1" applyBorder="1" applyAlignment="1">
      <alignment horizontal="left" vertical="center" textRotation="90" wrapText="1"/>
    </xf>
    <xf numFmtId="0" fontId="2" fillId="0" borderId="28" xfId="0" applyFont="1" applyBorder="1" applyAlignment="1">
      <alignment horizontal="left" vertical="center" textRotation="90" wrapText="1"/>
    </xf>
    <xf numFmtId="0" fontId="2" fillId="0" borderId="15" xfId="0" applyFont="1" applyBorder="1" applyAlignment="1">
      <alignment horizontal="left" vertical="center" textRotation="90" wrapText="1"/>
    </xf>
    <xf numFmtId="0" fontId="7" fillId="0" borderId="27" xfId="0" applyFont="1" applyBorder="1" applyAlignment="1">
      <alignment horizontal="center" vertical="center" textRotation="90" wrapText="1"/>
    </xf>
    <xf numFmtId="0" fontId="7" fillId="0" borderId="28" xfId="0" applyFont="1" applyBorder="1" applyAlignment="1">
      <alignment horizontal="center" vertical="center" textRotation="90" wrapText="1"/>
    </xf>
    <xf numFmtId="0" fontId="7" fillId="0" borderId="15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7" fillId="0" borderId="35" xfId="0" applyFont="1" applyBorder="1" applyAlignment="1">
      <alignment horizontal="center" vertical="center" textRotation="90" wrapText="1"/>
    </xf>
    <xf numFmtId="0" fontId="7" fillId="0" borderId="34" xfId="0" applyFont="1" applyBorder="1" applyAlignment="1">
      <alignment horizontal="center" vertical="center" textRotation="90" wrapText="1"/>
    </xf>
    <xf numFmtId="0" fontId="7" fillId="0" borderId="32" xfId="0" applyFont="1" applyBorder="1" applyAlignment="1">
      <alignment horizontal="center" vertical="center" textRotation="90" wrapText="1"/>
    </xf>
    <xf numFmtId="0" fontId="7" fillId="0" borderId="33" xfId="0" applyFont="1" applyBorder="1" applyAlignment="1">
      <alignment horizontal="center" vertical="center" textRotation="90" wrapText="1"/>
    </xf>
    <xf numFmtId="0" fontId="5" fillId="0" borderId="34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27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textRotation="90" wrapText="1"/>
    </xf>
    <xf numFmtId="0" fontId="7" fillId="0" borderId="3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textRotation="90" wrapText="1"/>
    </xf>
    <xf numFmtId="0" fontId="7" fillId="0" borderId="27" xfId="0" applyFont="1" applyBorder="1" applyAlignment="1">
      <alignment horizontal="left" vertical="center" textRotation="90" wrapText="1"/>
    </xf>
    <xf numFmtId="0" fontId="7" fillId="0" borderId="28" xfId="0" applyFont="1" applyBorder="1" applyAlignment="1">
      <alignment horizontal="left" vertical="center" textRotation="90" wrapText="1"/>
    </xf>
    <xf numFmtId="0" fontId="7" fillId="0" borderId="15" xfId="0" applyFont="1" applyBorder="1" applyAlignment="1">
      <alignment horizontal="left" vertical="center" textRotation="90" wrapText="1"/>
    </xf>
    <xf numFmtId="0" fontId="7" fillId="0" borderId="1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174" fontId="15" fillId="0" borderId="12" xfId="0" applyNumberFormat="1" applyFont="1" applyBorder="1" applyAlignment="1">
      <alignment horizontal="center" vertical="center"/>
    </xf>
    <xf numFmtId="174" fontId="15" fillId="0" borderId="11" xfId="0" applyNumberFormat="1" applyFont="1" applyBorder="1" applyAlignment="1">
      <alignment horizontal="center" vertical="center"/>
    </xf>
    <xf numFmtId="174" fontId="2" fillId="0" borderId="12" xfId="0" applyNumberFormat="1" applyFont="1" applyBorder="1" applyAlignment="1">
      <alignment horizontal="center" vertical="center" wrapText="1"/>
    </xf>
    <xf numFmtId="174" fontId="0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4"/>
  <sheetViews>
    <sheetView zoomScale="50" zoomScaleNormal="50" zoomScalePageLayoutView="0" workbookViewId="0" topLeftCell="A1">
      <selection activeCell="R8" sqref="R8"/>
    </sheetView>
  </sheetViews>
  <sheetFormatPr defaultColWidth="9.140625" defaultRowHeight="12.75"/>
  <cols>
    <col min="1" max="1" width="38.8515625" style="0" customWidth="1"/>
    <col min="2" max="2" width="6.7109375" style="0" customWidth="1"/>
    <col min="3" max="23" width="15.7109375" style="0" customWidth="1"/>
    <col min="24" max="24" width="14.00390625" style="0" customWidth="1"/>
    <col min="25" max="25" width="18.421875" style="0" customWidth="1"/>
    <col min="26" max="26" width="21.140625" style="0" customWidth="1"/>
    <col min="27" max="27" width="6.421875" style="0" hidden="1" customWidth="1"/>
    <col min="28" max="30" width="6.421875" style="0" customWidth="1"/>
    <col min="31" max="31" width="7.140625" style="0" customWidth="1"/>
    <col min="32" max="32" width="3.421875" style="0" customWidth="1"/>
    <col min="33" max="34" width="6.421875" style="0" hidden="1" customWidth="1"/>
    <col min="35" max="35" width="6.421875" style="0" customWidth="1"/>
    <col min="36" max="36" width="7.8515625" style="0" customWidth="1"/>
  </cols>
  <sheetData>
    <row r="1" spans="1:26" ht="13.5" thickBot="1">
      <c r="A1" s="62"/>
      <c r="B1" s="63"/>
      <c r="Z1" s="60" t="s">
        <v>41</v>
      </c>
    </row>
    <row r="2" spans="1:35" ht="22.5" customHeight="1" thickBot="1">
      <c r="A2" s="62"/>
      <c r="B2" s="58"/>
      <c r="C2" s="21" t="s">
        <v>39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2" t="s">
        <v>4</v>
      </c>
      <c r="Q2" s="23"/>
      <c r="R2" s="20"/>
      <c r="S2" s="20"/>
      <c r="T2" s="20"/>
      <c r="U2" s="20"/>
      <c r="V2" s="20"/>
      <c r="W2" s="21" t="s">
        <v>40</v>
      </c>
      <c r="X2" s="20"/>
      <c r="Y2" s="20"/>
      <c r="Z2" s="61"/>
      <c r="AD2" s="3"/>
      <c r="AE2" s="3"/>
      <c r="AF2" s="3"/>
      <c r="AH2" s="2" t="s">
        <v>6</v>
      </c>
      <c r="AI2" s="2"/>
    </row>
    <row r="3" spans="2:18" ht="23.25">
      <c r="B3" s="63"/>
      <c r="I3" s="19" t="s">
        <v>5</v>
      </c>
      <c r="J3" s="7"/>
      <c r="K3" s="7"/>
      <c r="L3" s="7"/>
      <c r="M3" s="7"/>
      <c r="N3" s="7"/>
      <c r="O3" s="7"/>
      <c r="P3" s="7"/>
      <c r="Q3" s="7"/>
      <c r="R3" s="7"/>
    </row>
    <row r="4" ht="3.75" customHeight="1" thickBot="1"/>
    <row r="5" spans="2:42" ht="194.25" customHeight="1" thickBot="1">
      <c r="B5" s="5" t="s">
        <v>0</v>
      </c>
      <c r="C5" s="12" t="s">
        <v>7</v>
      </c>
      <c r="D5" s="13"/>
      <c r="E5" s="28" t="s">
        <v>161</v>
      </c>
      <c r="F5" s="14" t="s">
        <v>8</v>
      </c>
      <c r="G5" s="14" t="s">
        <v>10</v>
      </c>
      <c r="H5" s="13"/>
      <c r="I5" s="14" t="s">
        <v>12</v>
      </c>
      <c r="J5" s="14" t="s">
        <v>14</v>
      </c>
      <c r="K5" s="13"/>
      <c r="L5" s="14" t="s">
        <v>15</v>
      </c>
      <c r="M5" s="13"/>
      <c r="N5" s="14" t="s">
        <v>17</v>
      </c>
      <c r="O5" s="15"/>
      <c r="P5" s="14" t="s">
        <v>18</v>
      </c>
      <c r="Q5" s="15"/>
      <c r="R5" s="14" t="s">
        <v>20</v>
      </c>
      <c r="S5" s="13"/>
      <c r="T5" s="14" t="s">
        <v>23</v>
      </c>
      <c r="U5" s="14" t="s">
        <v>25</v>
      </c>
      <c r="V5" s="13"/>
      <c r="W5" s="14" t="s">
        <v>28</v>
      </c>
      <c r="X5" s="13"/>
      <c r="Y5" s="14" t="s">
        <v>30</v>
      </c>
      <c r="Z5" s="13"/>
      <c r="AK5" s="1"/>
      <c r="AL5" s="1"/>
      <c r="AM5" s="1"/>
      <c r="AN5" s="1"/>
      <c r="AO5" s="1"/>
      <c r="AP5" s="1"/>
    </row>
    <row r="6" spans="2:26" ht="16.5" customHeight="1" thickBot="1">
      <c r="B6" s="6"/>
      <c r="C6" s="8" t="s">
        <v>3</v>
      </c>
      <c r="D6" s="9" t="s">
        <v>2</v>
      </c>
      <c r="E6" s="8" t="s">
        <v>3</v>
      </c>
      <c r="F6" s="9" t="s">
        <v>2</v>
      </c>
      <c r="G6" s="8" t="s">
        <v>3</v>
      </c>
      <c r="H6" s="9" t="s">
        <v>2</v>
      </c>
      <c r="I6" s="8" t="s">
        <v>3</v>
      </c>
      <c r="J6" s="8" t="s">
        <v>3</v>
      </c>
      <c r="K6" s="9" t="s">
        <v>2</v>
      </c>
      <c r="L6" s="8" t="s">
        <v>3</v>
      </c>
      <c r="M6" s="9" t="s">
        <v>2</v>
      </c>
      <c r="N6" s="8" t="s">
        <v>3</v>
      </c>
      <c r="O6" s="9" t="s">
        <v>2</v>
      </c>
      <c r="P6" s="8" t="s">
        <v>3</v>
      </c>
      <c r="Q6" s="9" t="s">
        <v>2</v>
      </c>
      <c r="R6" s="8" t="s">
        <v>3</v>
      </c>
      <c r="S6" s="9" t="s">
        <v>2</v>
      </c>
      <c r="T6" s="8" t="s">
        <v>3</v>
      </c>
      <c r="U6" s="8" t="s">
        <v>3</v>
      </c>
      <c r="V6" s="9" t="s">
        <v>2</v>
      </c>
      <c r="W6" s="8" t="s">
        <v>3</v>
      </c>
      <c r="X6" s="9" t="s">
        <v>2</v>
      </c>
      <c r="Y6" s="8" t="s">
        <v>3</v>
      </c>
      <c r="Z6" s="9" t="s">
        <v>2</v>
      </c>
    </row>
    <row r="7" spans="2:26" ht="17.25" customHeight="1" thickBot="1">
      <c r="B7" s="6"/>
      <c r="C7" s="10" t="s">
        <v>168</v>
      </c>
      <c r="D7" s="9" t="s">
        <v>169</v>
      </c>
      <c r="E7" s="8" t="s">
        <v>9</v>
      </c>
      <c r="F7" s="9"/>
      <c r="G7" s="8" t="s">
        <v>11</v>
      </c>
      <c r="H7" s="9"/>
      <c r="I7" s="8" t="s">
        <v>13</v>
      </c>
      <c r="J7" s="8" t="s">
        <v>170</v>
      </c>
      <c r="K7" s="9" t="s">
        <v>171</v>
      </c>
      <c r="L7" s="8" t="s">
        <v>16</v>
      </c>
      <c r="M7" s="9"/>
      <c r="N7" s="8" t="s">
        <v>172</v>
      </c>
      <c r="O7" s="9" t="s">
        <v>173</v>
      </c>
      <c r="P7" s="8" t="s">
        <v>19</v>
      </c>
      <c r="Q7" s="11"/>
      <c r="R7" s="8" t="s">
        <v>21</v>
      </c>
      <c r="S7" s="9" t="s">
        <v>22</v>
      </c>
      <c r="T7" s="8" t="s">
        <v>24</v>
      </c>
      <c r="U7" s="8" t="s">
        <v>26</v>
      </c>
      <c r="V7" s="9" t="s">
        <v>27</v>
      </c>
      <c r="W7" s="8" t="s">
        <v>29</v>
      </c>
      <c r="X7" s="9"/>
      <c r="Y7" s="8" t="s">
        <v>31</v>
      </c>
      <c r="Z7" s="9" t="s">
        <v>174</v>
      </c>
    </row>
    <row r="8" spans="2:26" ht="150.75" customHeight="1" thickBot="1">
      <c r="B8" s="16">
        <v>1</v>
      </c>
      <c r="C8" s="17" t="s">
        <v>32</v>
      </c>
      <c r="D8" s="18" t="s">
        <v>33</v>
      </c>
      <c r="E8" s="17"/>
      <c r="F8" s="18"/>
      <c r="G8" s="17" t="s">
        <v>34</v>
      </c>
      <c r="H8" s="18"/>
      <c r="I8" s="17" t="s">
        <v>34</v>
      </c>
      <c r="J8" s="17" t="s">
        <v>34</v>
      </c>
      <c r="K8" s="18" t="s">
        <v>33</v>
      </c>
      <c r="L8" s="17" t="s">
        <v>32</v>
      </c>
      <c r="M8" s="18"/>
      <c r="N8" s="17" t="s">
        <v>32</v>
      </c>
      <c r="O8" s="18" t="s">
        <v>33</v>
      </c>
      <c r="P8" s="17" t="s">
        <v>35</v>
      </c>
      <c r="Q8" s="18"/>
      <c r="R8" s="17" t="s">
        <v>36</v>
      </c>
      <c r="S8" s="18" t="s">
        <v>33</v>
      </c>
      <c r="T8" s="17" t="s">
        <v>37</v>
      </c>
      <c r="U8" s="17" t="s">
        <v>34</v>
      </c>
      <c r="V8" s="18" t="s">
        <v>33</v>
      </c>
      <c r="W8" s="17" t="s">
        <v>32</v>
      </c>
      <c r="X8" s="18"/>
      <c r="Y8" s="17" t="s">
        <v>38</v>
      </c>
      <c r="Z8" s="18" t="s">
        <v>33</v>
      </c>
    </row>
    <row r="9" spans="2:26" ht="150.75" customHeight="1" thickBot="1">
      <c r="B9" s="16">
        <v>2</v>
      </c>
      <c r="C9" s="17" t="s">
        <v>32</v>
      </c>
      <c r="D9" s="18" t="s">
        <v>33</v>
      </c>
      <c r="E9" s="17"/>
      <c r="F9" s="18"/>
      <c r="G9" s="17" t="s">
        <v>34</v>
      </c>
      <c r="H9" s="18"/>
      <c r="I9" s="17" t="s">
        <v>34</v>
      </c>
      <c r="J9" s="17" t="s">
        <v>34</v>
      </c>
      <c r="K9" s="18" t="s">
        <v>33</v>
      </c>
      <c r="L9" s="17" t="s">
        <v>32</v>
      </c>
      <c r="M9" s="18"/>
      <c r="N9" s="17" t="s">
        <v>32</v>
      </c>
      <c r="O9" s="18" t="s">
        <v>33</v>
      </c>
      <c r="P9" s="17" t="s">
        <v>35</v>
      </c>
      <c r="Q9" s="18"/>
      <c r="R9" s="17" t="s">
        <v>36</v>
      </c>
      <c r="S9" s="18" t="s">
        <v>33</v>
      </c>
      <c r="T9" s="17" t="s">
        <v>37</v>
      </c>
      <c r="U9" s="17" t="s">
        <v>34</v>
      </c>
      <c r="V9" s="18" t="s">
        <v>33</v>
      </c>
      <c r="W9" s="17" t="s">
        <v>32</v>
      </c>
      <c r="X9" s="18"/>
      <c r="Y9" s="17" t="s">
        <v>38</v>
      </c>
      <c r="Z9" s="18" t="s">
        <v>33</v>
      </c>
    </row>
    <row r="10" spans="2:26" ht="150.75" customHeight="1" thickBot="1">
      <c r="B10" s="16">
        <v>3</v>
      </c>
      <c r="C10" s="17" t="s">
        <v>32</v>
      </c>
      <c r="D10" s="18" t="s">
        <v>33</v>
      </c>
      <c r="E10" s="17"/>
      <c r="F10" s="18"/>
      <c r="G10" s="17" t="s">
        <v>34</v>
      </c>
      <c r="H10" s="18"/>
      <c r="I10" s="17" t="s">
        <v>34</v>
      </c>
      <c r="J10" s="17" t="s">
        <v>34</v>
      </c>
      <c r="K10" s="18" t="s">
        <v>33</v>
      </c>
      <c r="L10" s="17" t="s">
        <v>32</v>
      </c>
      <c r="M10" s="18"/>
      <c r="N10" s="17" t="s">
        <v>32</v>
      </c>
      <c r="O10" s="18" t="s">
        <v>33</v>
      </c>
      <c r="P10" s="17" t="s">
        <v>35</v>
      </c>
      <c r="Q10" s="18"/>
      <c r="R10" s="17" t="s">
        <v>36</v>
      </c>
      <c r="S10" s="18" t="s">
        <v>33</v>
      </c>
      <c r="T10" s="17" t="s">
        <v>37</v>
      </c>
      <c r="U10" s="17" t="s">
        <v>34</v>
      </c>
      <c r="V10" s="18" t="s">
        <v>33</v>
      </c>
      <c r="W10" s="17" t="s">
        <v>32</v>
      </c>
      <c r="X10" s="18"/>
      <c r="Y10" s="17" t="s">
        <v>38</v>
      </c>
      <c r="Z10" s="18" t="s">
        <v>33</v>
      </c>
    </row>
    <row r="11" spans="2:26" ht="150.75" customHeight="1" thickBot="1">
      <c r="B11" s="16">
        <v>4</v>
      </c>
      <c r="C11" s="17" t="s">
        <v>32</v>
      </c>
      <c r="D11" s="18" t="s">
        <v>33</v>
      </c>
      <c r="E11" s="17"/>
      <c r="F11" s="18"/>
      <c r="G11" s="17" t="s">
        <v>34</v>
      </c>
      <c r="H11" s="18"/>
      <c r="I11" s="17" t="s">
        <v>34</v>
      </c>
      <c r="J11" s="17" t="s">
        <v>34</v>
      </c>
      <c r="K11" s="18" t="s">
        <v>33</v>
      </c>
      <c r="L11" s="17" t="s">
        <v>32</v>
      </c>
      <c r="M11" s="18"/>
      <c r="N11" s="17" t="s">
        <v>32</v>
      </c>
      <c r="O11" s="18" t="s">
        <v>33</v>
      </c>
      <c r="P11" s="17" t="s">
        <v>35</v>
      </c>
      <c r="Q11" s="18"/>
      <c r="R11" s="17" t="s">
        <v>36</v>
      </c>
      <c r="S11" s="18" t="s">
        <v>33</v>
      </c>
      <c r="T11" s="17" t="s">
        <v>37</v>
      </c>
      <c r="U11" s="17" t="s">
        <v>34</v>
      </c>
      <c r="V11" s="18" t="s">
        <v>33</v>
      </c>
      <c r="W11" s="17" t="s">
        <v>32</v>
      </c>
      <c r="X11" s="18"/>
      <c r="Y11" s="17" t="s">
        <v>38</v>
      </c>
      <c r="Z11" s="18" t="s">
        <v>33</v>
      </c>
    </row>
    <row r="12" spans="2:26" ht="150.75" customHeight="1" thickBot="1">
      <c r="B12" s="16">
        <v>5</v>
      </c>
      <c r="C12" s="17" t="s">
        <v>32</v>
      </c>
      <c r="D12" s="18" t="s">
        <v>33</v>
      </c>
      <c r="E12" s="17"/>
      <c r="F12" s="18"/>
      <c r="G12" s="17" t="s">
        <v>34</v>
      </c>
      <c r="H12" s="18"/>
      <c r="I12" s="17" t="s">
        <v>34</v>
      </c>
      <c r="J12" s="17" t="s">
        <v>34</v>
      </c>
      <c r="K12" s="18" t="s">
        <v>33</v>
      </c>
      <c r="L12" s="17" t="s">
        <v>32</v>
      </c>
      <c r="M12" s="18"/>
      <c r="N12" s="17" t="s">
        <v>32</v>
      </c>
      <c r="O12" s="18" t="s">
        <v>33</v>
      </c>
      <c r="P12" s="17" t="s">
        <v>35</v>
      </c>
      <c r="Q12" s="18"/>
      <c r="R12" s="17" t="s">
        <v>36</v>
      </c>
      <c r="S12" s="18" t="s">
        <v>33</v>
      </c>
      <c r="T12" s="17" t="s">
        <v>37</v>
      </c>
      <c r="U12" s="17" t="s">
        <v>34</v>
      </c>
      <c r="V12" s="18" t="s">
        <v>33</v>
      </c>
      <c r="W12" s="17" t="s">
        <v>32</v>
      </c>
      <c r="X12" s="18"/>
      <c r="Y12" s="17" t="s">
        <v>38</v>
      </c>
      <c r="Z12" s="18" t="s">
        <v>33</v>
      </c>
    </row>
    <row r="13" spans="2:26" ht="150.75" customHeight="1" thickBot="1">
      <c r="B13" s="16">
        <v>6</v>
      </c>
      <c r="C13" s="17" t="s">
        <v>32</v>
      </c>
      <c r="D13" s="18" t="s">
        <v>33</v>
      </c>
      <c r="E13" s="17"/>
      <c r="F13" s="18"/>
      <c r="G13" s="17" t="s">
        <v>34</v>
      </c>
      <c r="H13" s="18"/>
      <c r="I13" s="17" t="s">
        <v>34</v>
      </c>
      <c r="J13" s="17" t="s">
        <v>34</v>
      </c>
      <c r="K13" s="18" t="s">
        <v>33</v>
      </c>
      <c r="L13" s="17" t="s">
        <v>32</v>
      </c>
      <c r="M13" s="18"/>
      <c r="N13" s="17" t="s">
        <v>32</v>
      </c>
      <c r="O13" s="18" t="s">
        <v>33</v>
      </c>
      <c r="P13" s="17" t="s">
        <v>35</v>
      </c>
      <c r="Q13" s="18"/>
      <c r="R13" s="17" t="s">
        <v>36</v>
      </c>
      <c r="S13" s="18" t="s">
        <v>33</v>
      </c>
      <c r="T13" s="17" t="s">
        <v>37</v>
      </c>
      <c r="U13" s="17" t="s">
        <v>34</v>
      </c>
      <c r="V13" s="18" t="s">
        <v>33</v>
      </c>
      <c r="W13" s="17" t="s">
        <v>32</v>
      </c>
      <c r="X13" s="18"/>
      <c r="Y13" s="17" t="s">
        <v>38</v>
      </c>
      <c r="Z13" s="18" t="s">
        <v>33</v>
      </c>
    </row>
    <row r="14" spans="2:26" ht="150.75" customHeight="1" thickBot="1">
      <c r="B14" s="16">
        <v>7</v>
      </c>
      <c r="C14" s="17" t="s">
        <v>32</v>
      </c>
      <c r="D14" s="18" t="s">
        <v>33</v>
      </c>
      <c r="E14" s="17"/>
      <c r="F14" s="18"/>
      <c r="G14" s="17" t="s">
        <v>34</v>
      </c>
      <c r="H14" s="18"/>
      <c r="I14" s="17" t="s">
        <v>34</v>
      </c>
      <c r="J14" s="17" t="s">
        <v>34</v>
      </c>
      <c r="K14" s="18" t="s">
        <v>33</v>
      </c>
      <c r="L14" s="17" t="s">
        <v>32</v>
      </c>
      <c r="M14" s="18"/>
      <c r="N14" s="17" t="s">
        <v>32</v>
      </c>
      <c r="O14" s="18" t="s">
        <v>33</v>
      </c>
      <c r="P14" s="17" t="s">
        <v>35</v>
      </c>
      <c r="Q14" s="18"/>
      <c r="R14" s="17" t="s">
        <v>36</v>
      </c>
      <c r="S14" s="18" t="s">
        <v>33</v>
      </c>
      <c r="T14" s="17" t="s">
        <v>37</v>
      </c>
      <c r="U14" s="17" t="s">
        <v>34</v>
      </c>
      <c r="V14" s="18" t="s">
        <v>33</v>
      </c>
      <c r="W14" s="17" t="s">
        <v>32</v>
      </c>
      <c r="X14" s="18"/>
      <c r="Y14" s="17" t="s">
        <v>38</v>
      </c>
      <c r="Z14" s="18" t="s">
        <v>33</v>
      </c>
    </row>
    <row r="15" spans="2:26" ht="150.75" customHeight="1" thickBot="1">
      <c r="B15" s="16">
        <v>8</v>
      </c>
      <c r="C15" s="17" t="s">
        <v>32</v>
      </c>
      <c r="D15" s="18" t="s">
        <v>33</v>
      </c>
      <c r="E15" s="17"/>
      <c r="F15" s="18"/>
      <c r="G15" s="17" t="s">
        <v>34</v>
      </c>
      <c r="H15" s="18"/>
      <c r="I15" s="17" t="s">
        <v>34</v>
      </c>
      <c r="J15" s="17" t="s">
        <v>34</v>
      </c>
      <c r="K15" s="18" t="s">
        <v>33</v>
      </c>
      <c r="L15" s="17" t="s">
        <v>32</v>
      </c>
      <c r="M15" s="18"/>
      <c r="N15" s="17" t="s">
        <v>32</v>
      </c>
      <c r="O15" s="18" t="s">
        <v>33</v>
      </c>
      <c r="P15" s="17" t="s">
        <v>35</v>
      </c>
      <c r="Q15" s="18"/>
      <c r="R15" s="17" t="s">
        <v>36</v>
      </c>
      <c r="S15" s="18" t="s">
        <v>33</v>
      </c>
      <c r="T15" s="17" t="s">
        <v>37</v>
      </c>
      <c r="U15" s="17" t="s">
        <v>34</v>
      </c>
      <c r="V15" s="18" t="s">
        <v>33</v>
      </c>
      <c r="W15" s="17" t="s">
        <v>32</v>
      </c>
      <c r="X15" s="18"/>
      <c r="Y15" s="17" t="s">
        <v>38</v>
      </c>
      <c r="Z15" s="18" t="s">
        <v>33</v>
      </c>
    </row>
    <row r="16" ht="64.5" customHeight="1"/>
    <row r="17" ht="64.5" customHeight="1"/>
    <row r="18" ht="64.5" customHeight="1"/>
    <row r="19" ht="64.5" customHeight="1"/>
    <row r="20" ht="64.5" customHeight="1"/>
    <row r="21" ht="64.5" customHeight="1"/>
    <row r="22" ht="64.5" customHeight="1"/>
    <row r="23" ht="12.75" customHeight="1"/>
    <row r="24" spans="29:35" ht="12.75" customHeight="1">
      <c r="AC24" s="2"/>
      <c r="AD24" s="3"/>
      <c r="AE24" s="3"/>
      <c r="AF24" s="3"/>
      <c r="AH24" s="2" t="s">
        <v>6</v>
      </c>
      <c r="AI24" s="2"/>
    </row>
    <row r="25" ht="12.75" customHeight="1"/>
    <row r="26" ht="12.75" customHeight="1"/>
    <row r="27" ht="196.5" customHeight="1"/>
    <row r="28" ht="16.5" customHeight="1"/>
    <row r="29" ht="17.25" customHeight="1"/>
    <row r="30" ht="64.5" customHeight="1"/>
    <row r="31" ht="64.5" customHeight="1"/>
    <row r="32" ht="64.5" customHeight="1"/>
    <row r="33" ht="64.5" customHeight="1"/>
    <row r="34" ht="64.5" customHeight="1"/>
    <row r="35" ht="64.5" customHeight="1"/>
    <row r="36" ht="64.5" customHeight="1"/>
    <row r="37" ht="64.5" customHeight="1"/>
    <row r="38" ht="64.5" customHeight="1"/>
    <row r="39" ht="64.5" customHeight="1"/>
    <row r="40" ht="64.5" customHeight="1"/>
    <row r="41" ht="64.5" customHeight="1"/>
    <row r="42" ht="64.5" customHeight="1"/>
    <row r="43" ht="64.5" customHeight="1"/>
    <row r="44" ht="64.5" customHeight="1"/>
    <row r="45" ht="64.5" customHeight="1"/>
    <row r="46" ht="64.5" customHeight="1"/>
    <row r="47" ht="64.5" customHeight="1"/>
    <row r="53" ht="16.5" customHeight="1"/>
    <row r="54" ht="17.25" customHeight="1"/>
    <row r="55" ht="64.5" customHeight="1"/>
    <row r="56" ht="64.5" customHeight="1"/>
    <row r="57" ht="64.5" customHeight="1"/>
    <row r="58" ht="64.5" customHeight="1"/>
    <row r="59" ht="64.5" customHeight="1"/>
    <row r="60" ht="64.5" customHeight="1"/>
    <row r="61" ht="64.5" customHeight="1"/>
    <row r="62" ht="64.5" customHeight="1"/>
    <row r="63" ht="64.5" customHeight="1"/>
    <row r="64" ht="64.5" customHeight="1"/>
    <row r="65" ht="64.5" customHeight="1"/>
    <row r="66" ht="64.5" customHeight="1"/>
    <row r="67" ht="64.5" customHeight="1"/>
    <row r="68" ht="64.5" customHeight="1"/>
    <row r="69" ht="64.5" customHeight="1"/>
    <row r="70" ht="64.5" customHeight="1"/>
    <row r="71" ht="64.5" customHeight="1"/>
    <row r="72" ht="64.5" customHeight="1"/>
  </sheetData>
  <sheetProtection/>
  <printOptions/>
  <pageMargins left="0.23" right="0" top="0.25" bottom="0.25" header="0" footer="0"/>
  <pageSetup fitToHeight="0" fitToWidth="0" horizontalDpi="600" verticalDpi="600" orientation="landscape" paperSize="5" scale="3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E21"/>
  <sheetViews>
    <sheetView view="pageLayout" zoomScale="50" zoomScaleNormal="50" zoomScalePageLayoutView="50" workbookViewId="0" topLeftCell="F1">
      <selection activeCell="Q19" sqref="Q19"/>
    </sheetView>
  </sheetViews>
  <sheetFormatPr defaultColWidth="9.140625" defaultRowHeight="12.75"/>
  <cols>
    <col min="1" max="1" width="1.421875" style="0" customWidth="1"/>
    <col min="2" max="2" width="4.57421875" style="0" customWidth="1"/>
    <col min="3" max="3" width="12.00390625" style="0" customWidth="1"/>
    <col min="4" max="4" width="11.00390625" style="0" customWidth="1"/>
    <col min="5" max="5" width="11.28125" style="0" customWidth="1"/>
    <col min="6" max="6" width="10.140625" style="0" customWidth="1"/>
    <col min="7" max="7" width="10.7109375" style="0" customWidth="1"/>
    <col min="8" max="8" width="14.7109375" style="0" customWidth="1"/>
    <col min="9" max="9" width="13.140625" style="0" customWidth="1"/>
    <col min="10" max="10" width="11.140625" style="0" customWidth="1"/>
    <col min="11" max="11" width="12.00390625" style="0" customWidth="1"/>
    <col min="12" max="12" width="11.140625" style="0" customWidth="1"/>
    <col min="13" max="13" width="11.421875" style="0" customWidth="1"/>
    <col min="14" max="14" width="13.421875" style="0" customWidth="1"/>
    <col min="15" max="15" width="15.28125" style="0" customWidth="1"/>
    <col min="16" max="16" width="10.8515625" style="0" customWidth="1"/>
    <col min="17" max="17" width="11.28125" style="0" customWidth="1"/>
    <col min="18" max="18" width="12.7109375" style="0" customWidth="1"/>
    <col min="19" max="19" width="12.140625" style="0" customWidth="1"/>
    <col min="20" max="20" width="12.421875" style="0" customWidth="1"/>
    <col min="21" max="21" width="5.7109375" style="0" customWidth="1"/>
    <col min="22" max="22" width="7.00390625" style="0" customWidth="1"/>
    <col min="23" max="23" width="18.8515625" style="0" customWidth="1"/>
    <col min="24" max="24" width="8.00390625" style="0" customWidth="1"/>
    <col min="26" max="26" width="15.57421875" style="0" customWidth="1"/>
  </cols>
  <sheetData>
    <row r="1" spans="2:9" ht="7.5" customHeight="1">
      <c r="B1" s="131"/>
      <c r="C1" s="131"/>
      <c r="D1" s="131"/>
      <c r="E1" s="131"/>
      <c r="H1" s="62"/>
      <c r="I1" s="62"/>
    </row>
    <row r="2" spans="2:26" s="134" customFormat="1" ht="18.75" customHeight="1">
      <c r="B2" s="132"/>
      <c r="H2" s="132"/>
      <c r="I2" s="132"/>
      <c r="J2" s="135"/>
      <c r="K2" s="132"/>
      <c r="L2" s="132"/>
      <c r="M2" s="135"/>
      <c r="N2" s="135"/>
      <c r="O2" s="135"/>
      <c r="P2" s="135"/>
      <c r="Q2" s="135"/>
      <c r="R2" s="135"/>
      <c r="S2" s="135"/>
      <c r="T2" s="135"/>
      <c r="U2" s="135"/>
      <c r="V2" s="133"/>
      <c r="W2" s="135"/>
      <c r="X2" s="135"/>
      <c r="Y2" s="135"/>
      <c r="Z2" s="136" t="s">
        <v>395</v>
      </c>
    </row>
    <row r="3" spans="2:26" s="134" customFormat="1" ht="18.75" customHeight="1">
      <c r="B3" s="255" t="s">
        <v>396</v>
      </c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</row>
    <row r="4" spans="2:26" s="134" customFormat="1" ht="18.75" customHeight="1" thickBot="1">
      <c r="B4" s="224" t="s">
        <v>369</v>
      </c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</row>
    <row r="5" spans="2:26" ht="14.25" customHeight="1">
      <c r="B5" s="277" t="s">
        <v>203</v>
      </c>
      <c r="C5" s="263" t="s">
        <v>231</v>
      </c>
      <c r="D5" s="263" t="s">
        <v>232</v>
      </c>
      <c r="E5" s="263" t="s">
        <v>394</v>
      </c>
      <c r="F5" s="263" t="s">
        <v>233</v>
      </c>
      <c r="G5" s="275" t="s">
        <v>434</v>
      </c>
      <c r="H5" s="280"/>
      <c r="I5" s="203"/>
      <c r="J5" s="275" t="s">
        <v>234</v>
      </c>
      <c r="K5" s="203"/>
      <c r="L5" s="267" t="s">
        <v>235</v>
      </c>
      <c r="M5" s="268"/>
      <c r="N5" s="263" t="s">
        <v>236</v>
      </c>
      <c r="O5" s="263" t="s">
        <v>237</v>
      </c>
      <c r="P5" s="263" t="s">
        <v>435</v>
      </c>
      <c r="Q5" s="267" t="s">
        <v>436</v>
      </c>
      <c r="R5" s="268"/>
      <c r="S5" s="267" t="s">
        <v>426</v>
      </c>
      <c r="T5" s="268"/>
      <c r="U5" s="275" t="s">
        <v>365</v>
      </c>
      <c r="V5" s="203"/>
      <c r="W5" s="263" t="s">
        <v>366</v>
      </c>
      <c r="X5" s="275" t="s">
        <v>409</v>
      </c>
      <c r="Y5" s="203"/>
      <c r="Z5" s="263" t="s">
        <v>367</v>
      </c>
    </row>
    <row r="6" spans="2:26" ht="21" customHeight="1">
      <c r="B6" s="278"/>
      <c r="C6" s="264"/>
      <c r="D6" s="264"/>
      <c r="E6" s="264"/>
      <c r="F6" s="264"/>
      <c r="G6" s="167"/>
      <c r="H6" s="181"/>
      <c r="I6" s="168"/>
      <c r="J6" s="167"/>
      <c r="K6" s="168"/>
      <c r="L6" s="269"/>
      <c r="M6" s="270"/>
      <c r="N6" s="264"/>
      <c r="O6" s="264"/>
      <c r="P6" s="264"/>
      <c r="Q6" s="269"/>
      <c r="R6" s="270"/>
      <c r="S6" s="269"/>
      <c r="T6" s="270"/>
      <c r="U6" s="167"/>
      <c r="V6" s="168"/>
      <c r="W6" s="264"/>
      <c r="X6" s="167"/>
      <c r="Y6" s="168"/>
      <c r="Z6" s="264"/>
    </row>
    <row r="7" spans="2:26" ht="21.75" customHeight="1">
      <c r="B7" s="278"/>
      <c r="C7" s="264"/>
      <c r="D7" s="264"/>
      <c r="E7" s="264"/>
      <c r="F7" s="264"/>
      <c r="G7" s="167"/>
      <c r="H7" s="181"/>
      <c r="I7" s="168"/>
      <c r="J7" s="167"/>
      <c r="K7" s="168"/>
      <c r="L7" s="269"/>
      <c r="M7" s="270"/>
      <c r="N7" s="264"/>
      <c r="O7" s="264"/>
      <c r="P7" s="264"/>
      <c r="Q7" s="269"/>
      <c r="R7" s="270"/>
      <c r="S7" s="269"/>
      <c r="T7" s="270"/>
      <c r="U7" s="167"/>
      <c r="V7" s="168"/>
      <c r="W7" s="264"/>
      <c r="X7" s="167"/>
      <c r="Y7" s="168"/>
      <c r="Z7" s="264"/>
    </row>
    <row r="8" spans="2:31" ht="18.75" customHeight="1">
      <c r="B8" s="278"/>
      <c r="C8" s="264"/>
      <c r="D8" s="264"/>
      <c r="E8" s="264"/>
      <c r="F8" s="264"/>
      <c r="G8" s="167"/>
      <c r="H8" s="181"/>
      <c r="I8" s="168"/>
      <c r="J8" s="167"/>
      <c r="K8" s="168"/>
      <c r="L8" s="269"/>
      <c r="M8" s="270"/>
      <c r="N8" s="264"/>
      <c r="O8" s="264"/>
      <c r="P8" s="264"/>
      <c r="Q8" s="269"/>
      <c r="R8" s="270"/>
      <c r="S8" s="269"/>
      <c r="T8" s="270"/>
      <c r="U8" s="167"/>
      <c r="V8" s="168"/>
      <c r="W8" s="264"/>
      <c r="X8" s="167"/>
      <c r="Y8" s="168"/>
      <c r="Z8" s="264"/>
      <c r="AE8" s="2"/>
    </row>
    <row r="9" spans="2:26" ht="39" customHeight="1" thickBot="1">
      <c r="B9" s="278"/>
      <c r="C9" s="264"/>
      <c r="D9" s="264"/>
      <c r="E9" s="264"/>
      <c r="F9" s="264"/>
      <c r="G9" s="179"/>
      <c r="H9" s="169"/>
      <c r="I9" s="180"/>
      <c r="J9" s="179"/>
      <c r="K9" s="180"/>
      <c r="L9" s="269"/>
      <c r="M9" s="270"/>
      <c r="N9" s="264"/>
      <c r="O9" s="264"/>
      <c r="P9" s="264"/>
      <c r="Q9" s="269"/>
      <c r="R9" s="270"/>
      <c r="S9" s="269"/>
      <c r="T9" s="270"/>
      <c r="U9" s="179"/>
      <c r="V9" s="180"/>
      <c r="W9" s="264"/>
      <c r="X9" s="179"/>
      <c r="Y9" s="180"/>
      <c r="Z9" s="264"/>
    </row>
    <row r="10" spans="2:26" ht="81.75" customHeight="1" thickBot="1">
      <c r="B10" s="278"/>
      <c r="C10" s="264"/>
      <c r="D10" s="264"/>
      <c r="E10" s="264"/>
      <c r="F10" s="264"/>
      <c r="G10" s="273" t="s">
        <v>414</v>
      </c>
      <c r="H10" s="273" t="s">
        <v>415</v>
      </c>
      <c r="I10" s="273" t="s">
        <v>416</v>
      </c>
      <c r="J10" s="273" t="s">
        <v>3</v>
      </c>
      <c r="K10" s="271" t="s">
        <v>2</v>
      </c>
      <c r="L10" s="269"/>
      <c r="M10" s="270"/>
      <c r="N10" s="264"/>
      <c r="O10" s="264"/>
      <c r="P10" s="264"/>
      <c r="Q10" s="269"/>
      <c r="R10" s="270"/>
      <c r="S10" s="266"/>
      <c r="T10" s="276"/>
      <c r="U10" s="263" t="s">
        <v>4</v>
      </c>
      <c r="V10" s="263" t="s">
        <v>109</v>
      </c>
      <c r="W10" s="264"/>
      <c r="X10" s="264" t="s">
        <v>410</v>
      </c>
      <c r="Y10" s="264" t="s">
        <v>109</v>
      </c>
      <c r="Z10" s="264"/>
    </row>
    <row r="11" spans="2:26" ht="122.25" customHeight="1" thickBot="1">
      <c r="B11" s="279"/>
      <c r="C11" s="265"/>
      <c r="D11" s="265"/>
      <c r="E11" s="265"/>
      <c r="F11" s="265"/>
      <c r="G11" s="274"/>
      <c r="H11" s="274"/>
      <c r="I11" s="274"/>
      <c r="J11" s="274"/>
      <c r="K11" s="272"/>
      <c r="L11" s="286" t="s">
        <v>439</v>
      </c>
      <c r="M11" s="286" t="s">
        <v>440</v>
      </c>
      <c r="N11" s="265"/>
      <c r="O11" s="265"/>
      <c r="P11" s="266"/>
      <c r="Q11" s="166" t="s">
        <v>422</v>
      </c>
      <c r="R11" s="166" t="s">
        <v>423</v>
      </c>
      <c r="S11" s="166" t="s">
        <v>422</v>
      </c>
      <c r="T11" s="166" t="s">
        <v>423</v>
      </c>
      <c r="U11" s="265"/>
      <c r="V11" s="265"/>
      <c r="W11" s="265"/>
      <c r="X11" s="265"/>
      <c r="Y11" s="265"/>
      <c r="Z11" s="265"/>
    </row>
    <row r="12" spans="2:26" s="141" customFormat="1" ht="27.75" customHeight="1" thickBot="1">
      <c r="B12" s="137"/>
      <c r="C12" s="139" t="s">
        <v>354</v>
      </c>
      <c r="D12" s="139" t="s">
        <v>355</v>
      </c>
      <c r="E12" s="139" t="s">
        <v>356</v>
      </c>
      <c r="F12" s="139" t="s">
        <v>357</v>
      </c>
      <c r="G12" s="139" t="s">
        <v>358</v>
      </c>
      <c r="H12" s="139" t="s">
        <v>359</v>
      </c>
      <c r="I12" s="139" t="s">
        <v>375</v>
      </c>
      <c r="J12" s="139" t="s">
        <v>360</v>
      </c>
      <c r="K12" s="139" t="s">
        <v>361</v>
      </c>
      <c r="L12" s="283" t="s">
        <v>362</v>
      </c>
      <c r="M12" s="284"/>
      <c r="N12" s="139" t="s">
        <v>363</v>
      </c>
      <c r="O12" s="139" t="s">
        <v>364</v>
      </c>
      <c r="P12" s="139" t="s">
        <v>412</v>
      </c>
      <c r="Q12" s="165" t="s">
        <v>425</v>
      </c>
      <c r="R12" s="165" t="s">
        <v>424</v>
      </c>
      <c r="S12" s="139" t="s">
        <v>427</v>
      </c>
      <c r="T12" s="139" t="s">
        <v>428</v>
      </c>
      <c r="U12" s="139"/>
      <c r="V12" s="139"/>
      <c r="W12" s="139"/>
      <c r="X12" s="139"/>
      <c r="Y12" s="139"/>
      <c r="Z12" s="140"/>
    </row>
    <row r="13" spans="2:26" s="141" customFormat="1" ht="26.25" customHeight="1" thickBot="1">
      <c r="B13" s="137"/>
      <c r="C13" s="139"/>
      <c r="D13" s="139"/>
      <c r="E13" s="139"/>
      <c r="F13" s="139"/>
      <c r="G13" s="139"/>
      <c r="H13" s="139"/>
      <c r="I13" s="139"/>
      <c r="J13" s="139"/>
      <c r="K13" s="139"/>
      <c r="L13" s="285" t="s">
        <v>441</v>
      </c>
      <c r="M13" s="285" t="s">
        <v>442</v>
      </c>
      <c r="N13" s="139"/>
      <c r="O13" s="139"/>
      <c r="P13" s="139"/>
      <c r="Q13" s="165"/>
      <c r="R13" s="165"/>
      <c r="S13" s="139"/>
      <c r="T13" s="139"/>
      <c r="U13" s="139"/>
      <c r="V13" s="139"/>
      <c r="W13" s="139"/>
      <c r="X13" s="139"/>
      <c r="Y13" s="139"/>
      <c r="Z13" s="140"/>
    </row>
    <row r="14" spans="2:26" s="130" customFormat="1" ht="63.75" customHeight="1" thickBot="1">
      <c r="B14" s="89"/>
      <c r="C14" s="142" t="s">
        <v>388</v>
      </c>
      <c r="D14" s="142" t="s">
        <v>388</v>
      </c>
      <c r="E14" s="142" t="s">
        <v>385</v>
      </c>
      <c r="F14" s="142" t="s">
        <v>385</v>
      </c>
      <c r="G14" s="142" t="s">
        <v>80</v>
      </c>
      <c r="H14" s="142" t="s">
        <v>388</v>
      </c>
      <c r="I14" s="142" t="s">
        <v>80</v>
      </c>
      <c r="J14" s="142" t="s">
        <v>388</v>
      </c>
      <c r="K14" s="142" t="s">
        <v>392</v>
      </c>
      <c r="L14" s="142" t="s">
        <v>443</v>
      </c>
      <c r="M14" s="142" t="s">
        <v>382</v>
      </c>
      <c r="N14" s="142" t="s">
        <v>390</v>
      </c>
      <c r="O14" s="142" t="s">
        <v>388</v>
      </c>
      <c r="P14" s="142" t="s">
        <v>388</v>
      </c>
      <c r="Q14" s="142" t="s">
        <v>389</v>
      </c>
      <c r="R14" s="142" t="s">
        <v>385</v>
      </c>
      <c r="S14" s="142" t="s">
        <v>384</v>
      </c>
      <c r="T14" s="142" t="s">
        <v>387</v>
      </c>
      <c r="U14" s="143"/>
      <c r="V14" s="143"/>
      <c r="W14" s="143"/>
      <c r="X14" s="143"/>
      <c r="Y14" s="143"/>
      <c r="Z14" s="144"/>
    </row>
    <row r="15" spans="2:26" s="130" customFormat="1" ht="66" customHeight="1" thickBot="1">
      <c r="B15" s="89"/>
      <c r="C15" s="142" t="s">
        <v>388</v>
      </c>
      <c r="D15" s="142" t="s">
        <v>388</v>
      </c>
      <c r="E15" s="142" t="s">
        <v>385</v>
      </c>
      <c r="F15" s="142" t="s">
        <v>385</v>
      </c>
      <c r="G15" s="142" t="s">
        <v>80</v>
      </c>
      <c r="H15" s="142" t="s">
        <v>388</v>
      </c>
      <c r="I15" s="142" t="s">
        <v>80</v>
      </c>
      <c r="J15" s="142" t="s">
        <v>388</v>
      </c>
      <c r="K15" s="142" t="s">
        <v>392</v>
      </c>
      <c r="L15" s="142" t="s">
        <v>443</v>
      </c>
      <c r="M15" s="142" t="s">
        <v>382</v>
      </c>
      <c r="N15" s="142" t="s">
        <v>390</v>
      </c>
      <c r="O15" s="142" t="s">
        <v>388</v>
      </c>
      <c r="P15" s="142" t="s">
        <v>388</v>
      </c>
      <c r="Q15" s="142" t="s">
        <v>389</v>
      </c>
      <c r="R15" s="142" t="s">
        <v>385</v>
      </c>
      <c r="S15" s="142" t="s">
        <v>384</v>
      </c>
      <c r="T15" s="142" t="s">
        <v>387</v>
      </c>
      <c r="U15" s="143"/>
      <c r="V15" s="143"/>
      <c r="W15" s="143"/>
      <c r="X15" s="143"/>
      <c r="Y15" s="143"/>
      <c r="Z15" s="144"/>
    </row>
    <row r="16" spans="2:26" s="130" customFormat="1" ht="69.75" customHeight="1" thickBot="1">
      <c r="B16" s="89"/>
      <c r="C16" s="142" t="s">
        <v>388</v>
      </c>
      <c r="D16" s="142" t="s">
        <v>388</v>
      </c>
      <c r="E16" s="142" t="s">
        <v>385</v>
      </c>
      <c r="F16" s="142" t="s">
        <v>385</v>
      </c>
      <c r="G16" s="142" t="s">
        <v>80</v>
      </c>
      <c r="H16" s="142" t="s">
        <v>388</v>
      </c>
      <c r="I16" s="142" t="s">
        <v>80</v>
      </c>
      <c r="J16" s="142" t="s">
        <v>388</v>
      </c>
      <c r="K16" s="142" t="s">
        <v>392</v>
      </c>
      <c r="L16" s="142" t="s">
        <v>443</v>
      </c>
      <c r="M16" s="142" t="s">
        <v>382</v>
      </c>
      <c r="N16" s="142" t="s">
        <v>390</v>
      </c>
      <c r="O16" s="142" t="s">
        <v>388</v>
      </c>
      <c r="P16" s="142" t="s">
        <v>388</v>
      </c>
      <c r="Q16" s="142" t="s">
        <v>389</v>
      </c>
      <c r="R16" s="142" t="s">
        <v>385</v>
      </c>
      <c r="S16" s="142" t="s">
        <v>384</v>
      </c>
      <c r="T16" s="142" t="s">
        <v>387</v>
      </c>
      <c r="U16" s="143"/>
      <c r="V16" s="143"/>
      <c r="W16" s="143"/>
      <c r="X16" s="143"/>
      <c r="Y16" s="143"/>
      <c r="Z16" s="144"/>
    </row>
    <row r="17" spans="2:26" s="130" customFormat="1" ht="74.25" customHeight="1" thickBot="1">
      <c r="B17" s="89"/>
      <c r="C17" s="142" t="s">
        <v>388</v>
      </c>
      <c r="D17" s="142" t="s">
        <v>388</v>
      </c>
      <c r="E17" s="142" t="s">
        <v>385</v>
      </c>
      <c r="F17" s="142" t="s">
        <v>385</v>
      </c>
      <c r="G17" s="142" t="s">
        <v>80</v>
      </c>
      <c r="H17" s="142" t="s">
        <v>388</v>
      </c>
      <c r="I17" s="142" t="s">
        <v>80</v>
      </c>
      <c r="J17" s="142" t="s">
        <v>388</v>
      </c>
      <c r="K17" s="142" t="s">
        <v>392</v>
      </c>
      <c r="L17" s="142" t="s">
        <v>443</v>
      </c>
      <c r="M17" s="142" t="s">
        <v>382</v>
      </c>
      <c r="N17" s="142" t="s">
        <v>390</v>
      </c>
      <c r="O17" s="142" t="s">
        <v>388</v>
      </c>
      <c r="P17" s="142" t="s">
        <v>388</v>
      </c>
      <c r="Q17" s="142" t="s">
        <v>389</v>
      </c>
      <c r="R17" s="142" t="s">
        <v>385</v>
      </c>
      <c r="S17" s="142" t="s">
        <v>384</v>
      </c>
      <c r="T17" s="142" t="s">
        <v>387</v>
      </c>
      <c r="U17" s="143"/>
      <c r="V17" s="143"/>
      <c r="W17" s="143"/>
      <c r="X17" s="143"/>
      <c r="Y17" s="143"/>
      <c r="Z17" s="144"/>
    </row>
    <row r="18" spans="2:26" s="130" customFormat="1" ht="74.25" customHeight="1" thickBot="1">
      <c r="B18" s="89"/>
      <c r="C18" s="142" t="s">
        <v>388</v>
      </c>
      <c r="D18" s="142" t="s">
        <v>388</v>
      </c>
      <c r="E18" s="142" t="s">
        <v>385</v>
      </c>
      <c r="F18" s="142" t="s">
        <v>385</v>
      </c>
      <c r="G18" s="142" t="s">
        <v>80</v>
      </c>
      <c r="H18" s="142" t="s">
        <v>388</v>
      </c>
      <c r="I18" s="142" t="s">
        <v>80</v>
      </c>
      <c r="J18" s="142" t="s">
        <v>388</v>
      </c>
      <c r="K18" s="142" t="s">
        <v>392</v>
      </c>
      <c r="L18" s="142" t="s">
        <v>443</v>
      </c>
      <c r="M18" s="142" t="s">
        <v>382</v>
      </c>
      <c r="N18" s="142" t="s">
        <v>390</v>
      </c>
      <c r="O18" s="142" t="s">
        <v>388</v>
      </c>
      <c r="P18" s="142" t="s">
        <v>388</v>
      </c>
      <c r="Q18" s="142" t="s">
        <v>389</v>
      </c>
      <c r="R18" s="142" t="s">
        <v>385</v>
      </c>
      <c r="S18" s="142" t="s">
        <v>384</v>
      </c>
      <c r="T18" s="142" t="s">
        <v>387</v>
      </c>
      <c r="U18" s="143"/>
      <c r="V18" s="143"/>
      <c r="W18" s="143"/>
      <c r="X18" s="143"/>
      <c r="Y18" s="143"/>
      <c r="Z18" s="144"/>
    </row>
    <row r="19" spans="2:26" s="130" customFormat="1" ht="63" customHeight="1" thickBot="1">
      <c r="B19" s="89"/>
      <c r="C19" s="142" t="s">
        <v>388</v>
      </c>
      <c r="D19" s="142" t="s">
        <v>388</v>
      </c>
      <c r="E19" s="142" t="s">
        <v>385</v>
      </c>
      <c r="F19" s="142" t="s">
        <v>385</v>
      </c>
      <c r="G19" s="142" t="s">
        <v>80</v>
      </c>
      <c r="H19" s="142" t="s">
        <v>388</v>
      </c>
      <c r="I19" s="142" t="s">
        <v>80</v>
      </c>
      <c r="J19" s="142" t="s">
        <v>388</v>
      </c>
      <c r="K19" s="142" t="s">
        <v>392</v>
      </c>
      <c r="L19" s="142" t="s">
        <v>443</v>
      </c>
      <c r="M19" s="142" t="s">
        <v>382</v>
      </c>
      <c r="N19" s="142" t="s">
        <v>390</v>
      </c>
      <c r="O19" s="142" t="s">
        <v>388</v>
      </c>
      <c r="P19" s="142" t="s">
        <v>388</v>
      </c>
      <c r="Q19" s="142" t="s">
        <v>389</v>
      </c>
      <c r="R19" s="142" t="s">
        <v>385</v>
      </c>
      <c r="S19" s="142" t="s">
        <v>384</v>
      </c>
      <c r="T19" s="142" t="s">
        <v>387</v>
      </c>
      <c r="U19" s="143"/>
      <c r="V19" s="143"/>
      <c r="W19" s="143"/>
      <c r="X19" s="143"/>
      <c r="Y19" s="143"/>
      <c r="Z19" s="144"/>
    </row>
    <row r="20" spans="2:26" s="130" customFormat="1" ht="58.5" customHeight="1" thickBot="1">
      <c r="B20" s="89"/>
      <c r="C20" s="142" t="s">
        <v>388</v>
      </c>
      <c r="D20" s="142" t="s">
        <v>388</v>
      </c>
      <c r="E20" s="142" t="s">
        <v>385</v>
      </c>
      <c r="F20" s="142" t="s">
        <v>385</v>
      </c>
      <c r="G20" s="142" t="s">
        <v>80</v>
      </c>
      <c r="H20" s="142" t="s">
        <v>388</v>
      </c>
      <c r="I20" s="142" t="s">
        <v>80</v>
      </c>
      <c r="J20" s="142" t="s">
        <v>388</v>
      </c>
      <c r="K20" s="142" t="s">
        <v>392</v>
      </c>
      <c r="L20" s="142" t="s">
        <v>443</v>
      </c>
      <c r="M20" s="142" t="s">
        <v>382</v>
      </c>
      <c r="N20" s="142" t="s">
        <v>390</v>
      </c>
      <c r="O20" s="142" t="s">
        <v>388</v>
      </c>
      <c r="P20" s="142" t="s">
        <v>388</v>
      </c>
      <c r="Q20" s="142" t="s">
        <v>389</v>
      </c>
      <c r="R20" s="142" t="s">
        <v>385</v>
      </c>
      <c r="S20" s="142" t="s">
        <v>384</v>
      </c>
      <c r="T20" s="142" t="s">
        <v>387</v>
      </c>
      <c r="U20" s="143"/>
      <c r="V20" s="143"/>
      <c r="W20" s="143"/>
      <c r="X20" s="143"/>
      <c r="Y20" s="143"/>
      <c r="Z20" s="144"/>
    </row>
    <row r="21" spans="2:26" s="130" customFormat="1" ht="76.5" customHeight="1" thickBot="1">
      <c r="B21" s="89"/>
      <c r="C21" s="142" t="s">
        <v>388</v>
      </c>
      <c r="D21" s="142" t="s">
        <v>388</v>
      </c>
      <c r="E21" s="142" t="s">
        <v>385</v>
      </c>
      <c r="F21" s="142" t="s">
        <v>385</v>
      </c>
      <c r="G21" s="142" t="s">
        <v>80</v>
      </c>
      <c r="H21" s="142" t="s">
        <v>388</v>
      </c>
      <c r="I21" s="142" t="s">
        <v>80</v>
      </c>
      <c r="J21" s="142" t="s">
        <v>388</v>
      </c>
      <c r="K21" s="142" t="s">
        <v>392</v>
      </c>
      <c r="L21" s="142" t="s">
        <v>443</v>
      </c>
      <c r="M21" s="142" t="s">
        <v>382</v>
      </c>
      <c r="N21" s="142" t="s">
        <v>390</v>
      </c>
      <c r="O21" s="142" t="s">
        <v>388</v>
      </c>
      <c r="P21" s="142" t="s">
        <v>388</v>
      </c>
      <c r="Q21" s="142" t="s">
        <v>389</v>
      </c>
      <c r="R21" s="142" t="s">
        <v>385</v>
      </c>
      <c r="S21" s="142" t="s">
        <v>384</v>
      </c>
      <c r="T21" s="142" t="s">
        <v>387</v>
      </c>
      <c r="U21" s="143"/>
      <c r="V21" s="143"/>
      <c r="W21" s="143"/>
      <c r="X21" s="143"/>
      <c r="Y21" s="143"/>
      <c r="Z21" s="144"/>
    </row>
    <row r="22" ht="64.5" customHeight="1"/>
    <row r="23" ht="64.5" customHeight="1"/>
    <row r="24" ht="64.5" customHeight="1"/>
    <row r="25" ht="64.5" customHeight="1"/>
    <row r="26" ht="64.5" customHeight="1"/>
    <row r="27" ht="64.5" customHeight="1"/>
    <row r="28" ht="64.5" customHeight="1"/>
    <row r="29" ht="12.75" customHeight="1"/>
    <row r="30" ht="12.75" customHeight="1"/>
    <row r="31" ht="12.75" customHeight="1"/>
    <row r="32" ht="12.75" customHeight="1"/>
    <row r="33" ht="196.5" customHeight="1"/>
    <row r="34" ht="16.5" customHeight="1"/>
    <row r="35" ht="17.25" customHeight="1"/>
    <row r="36" ht="64.5" customHeight="1"/>
    <row r="37" ht="64.5" customHeight="1"/>
    <row r="38" ht="64.5" customHeight="1"/>
    <row r="39" ht="64.5" customHeight="1"/>
    <row r="40" ht="64.5" customHeight="1"/>
    <row r="41" ht="64.5" customHeight="1"/>
    <row r="42" ht="64.5" customHeight="1"/>
    <row r="43" ht="64.5" customHeight="1"/>
    <row r="44" ht="64.5" customHeight="1"/>
    <row r="45" ht="64.5" customHeight="1"/>
    <row r="46" ht="64.5" customHeight="1"/>
    <row r="47" ht="64.5" customHeight="1"/>
    <row r="48" ht="64.5" customHeight="1"/>
    <row r="49" ht="64.5" customHeight="1"/>
    <row r="50" ht="64.5" customHeight="1"/>
    <row r="51" ht="64.5" customHeight="1"/>
    <row r="52" ht="64.5" customHeight="1"/>
    <row r="53" ht="64.5" customHeight="1"/>
    <row r="59" ht="16.5" customHeight="1"/>
    <row r="60" ht="17.25" customHeight="1"/>
    <row r="61" ht="64.5" customHeight="1"/>
    <row r="62" ht="64.5" customHeight="1"/>
    <row r="63" ht="64.5" customHeight="1"/>
    <row r="64" ht="64.5" customHeight="1"/>
    <row r="65" ht="64.5" customHeight="1"/>
    <row r="66" ht="64.5" customHeight="1"/>
    <row r="67" ht="64.5" customHeight="1"/>
    <row r="68" ht="64.5" customHeight="1"/>
    <row r="69" ht="64.5" customHeight="1"/>
    <row r="70" ht="64.5" customHeight="1"/>
    <row r="71" ht="64.5" customHeight="1"/>
    <row r="72" ht="64.5" customHeight="1"/>
    <row r="73" ht="64.5" customHeight="1"/>
    <row r="74" ht="64.5" customHeight="1"/>
    <row r="75" ht="64.5" customHeight="1"/>
    <row r="76" ht="64.5" customHeight="1"/>
    <row r="77" ht="64.5" customHeight="1"/>
    <row r="78" ht="64.5" customHeight="1"/>
  </sheetData>
  <sheetProtection/>
  <mergeCells count="29">
    <mergeCell ref="L12:M12"/>
    <mergeCell ref="L5:M10"/>
    <mergeCell ref="S5:T10"/>
    <mergeCell ref="B5:B11"/>
    <mergeCell ref="N5:N11"/>
    <mergeCell ref="B4:Z4"/>
    <mergeCell ref="F5:F11"/>
    <mergeCell ref="G5:I9"/>
    <mergeCell ref="J5:K9"/>
    <mergeCell ref="C5:C11"/>
    <mergeCell ref="D5:D11"/>
    <mergeCell ref="X10:X11"/>
    <mergeCell ref="Y10:Y11"/>
    <mergeCell ref="W5:W11"/>
    <mergeCell ref="U10:U11"/>
    <mergeCell ref="B3:Z3"/>
    <mergeCell ref="K10:K11"/>
    <mergeCell ref="G10:G11"/>
    <mergeCell ref="H10:H11"/>
    <mergeCell ref="I10:I11"/>
    <mergeCell ref="J10:J11"/>
    <mergeCell ref="V10:V11"/>
    <mergeCell ref="Z5:Z11"/>
    <mergeCell ref="U5:V9"/>
    <mergeCell ref="X5:Y9"/>
    <mergeCell ref="O5:O11"/>
    <mergeCell ref="E5:E11"/>
    <mergeCell ref="P5:P11"/>
    <mergeCell ref="Q5:R10"/>
  </mergeCells>
  <printOptions/>
  <pageMargins left="0.48" right="0.19" top="0.17" bottom="0" header="0.16" footer="0"/>
  <pageSetup fitToHeight="0" horizontalDpi="600" verticalDpi="600" orientation="landscape" paperSize="5" scale="60" r:id="rId1"/>
  <rowBreaks count="1" manualBreakCount="1">
    <brk id="28" max="3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4:Q25"/>
  <sheetViews>
    <sheetView zoomScale="50" zoomScaleNormal="50" workbookViewId="0" topLeftCell="B1">
      <selection activeCell="C8" sqref="C8"/>
    </sheetView>
  </sheetViews>
  <sheetFormatPr defaultColWidth="9.140625" defaultRowHeight="12.75"/>
  <cols>
    <col min="1" max="1" width="3.57421875" style="0" customWidth="1"/>
    <col min="2" max="2" width="34.421875" style="0" customWidth="1"/>
    <col min="3" max="3" width="40.140625" style="0" customWidth="1"/>
    <col min="4" max="4" width="36.421875" style="0" customWidth="1"/>
    <col min="5" max="5" width="22.57421875" style="0" customWidth="1"/>
    <col min="6" max="6" width="0.2890625" style="0" hidden="1" customWidth="1"/>
    <col min="7" max="7" width="2.28125" style="0" hidden="1" customWidth="1"/>
    <col min="8" max="8" width="15.7109375" style="0" customWidth="1"/>
    <col min="9" max="9" width="16.00390625" style="0" customWidth="1"/>
    <col min="10" max="10" width="27.57421875" style="0" customWidth="1"/>
    <col min="11" max="11" width="7.8515625" style="0" customWidth="1"/>
  </cols>
  <sheetData>
    <row r="1" ht="1.5" customHeight="1"/>
    <row r="2" ht="12" customHeight="1" hidden="1" thickBot="1"/>
    <row r="3" ht="12" customHeight="1" hidden="1" thickBot="1"/>
    <row r="4" spans="2:9" ht="61.5" customHeight="1">
      <c r="B4" s="197"/>
      <c r="C4" s="197"/>
      <c r="D4" s="197"/>
      <c r="E4" s="197"/>
      <c r="F4" s="197"/>
      <c r="G4" s="197"/>
      <c r="H4" s="197"/>
      <c r="I4" s="197"/>
    </row>
    <row r="5" spans="2:17" ht="35.25" customHeight="1">
      <c r="B5" s="282" t="s">
        <v>437</v>
      </c>
      <c r="C5" s="282"/>
      <c r="D5" s="282"/>
      <c r="E5" s="282"/>
      <c r="F5" s="164"/>
      <c r="G5" s="164"/>
      <c r="L5" s="1"/>
      <c r="M5" s="1"/>
      <c r="N5" s="1"/>
      <c r="O5" s="1"/>
      <c r="P5" s="1"/>
      <c r="Q5" s="1"/>
    </row>
    <row r="6" spans="2:17" ht="21.75" customHeight="1">
      <c r="B6" s="197" t="s">
        <v>438</v>
      </c>
      <c r="C6" s="197"/>
      <c r="D6" s="197"/>
      <c r="E6" s="197"/>
      <c r="F6" s="197"/>
      <c r="G6" s="197"/>
      <c r="H6" s="197"/>
      <c r="I6" s="197"/>
      <c r="L6" s="1"/>
      <c r="M6" s="1"/>
      <c r="N6" s="1"/>
      <c r="O6" s="1"/>
      <c r="P6" s="1"/>
      <c r="Q6" s="1"/>
    </row>
    <row r="7" spans="2:17" ht="57.75" customHeight="1" thickBot="1">
      <c r="B7" s="281" t="s">
        <v>421</v>
      </c>
      <c r="C7" s="281"/>
      <c r="D7" s="281"/>
      <c r="E7" s="281"/>
      <c r="F7" s="163"/>
      <c r="G7" s="163"/>
      <c r="H7" s="163"/>
      <c r="I7" s="163"/>
      <c r="L7" s="1"/>
      <c r="M7" s="1"/>
      <c r="N7" s="1"/>
      <c r="O7" s="1"/>
      <c r="P7" s="1"/>
      <c r="Q7" s="1"/>
    </row>
    <row r="8" spans="1:5" ht="148.5" customHeight="1" thickBot="1">
      <c r="A8" s="110"/>
      <c r="B8" s="69" t="s">
        <v>417</v>
      </c>
      <c r="C8" s="69" t="s">
        <v>418</v>
      </c>
      <c r="D8" s="69" t="s">
        <v>419</v>
      </c>
      <c r="E8" s="69" t="s">
        <v>420</v>
      </c>
    </row>
    <row r="9" spans="1:5" ht="125.25" customHeight="1" thickBot="1">
      <c r="A9" s="111"/>
      <c r="B9" s="109"/>
      <c r="C9" s="129"/>
      <c r="D9" s="129"/>
      <c r="E9" s="124"/>
    </row>
    <row r="10" spans="1:5" ht="123.75" customHeight="1" thickBot="1">
      <c r="A10" s="111"/>
      <c r="B10" s="106"/>
      <c r="C10" s="129"/>
      <c r="D10" s="129"/>
      <c r="E10" s="124"/>
    </row>
    <row r="11" spans="1:5" ht="110.25" customHeight="1" thickBot="1">
      <c r="A11" s="111"/>
      <c r="B11" s="106"/>
      <c r="C11" s="129"/>
      <c r="D11" s="129"/>
      <c r="E11" s="124"/>
    </row>
    <row r="12" spans="1:5" ht="132.75" customHeight="1" thickBot="1">
      <c r="A12" s="111"/>
      <c r="B12" s="106"/>
      <c r="C12" s="129"/>
      <c r="D12" s="129"/>
      <c r="E12" s="124"/>
    </row>
    <row r="13" spans="1:5" ht="119.25" customHeight="1" thickBot="1">
      <c r="A13" s="111"/>
      <c r="B13" s="106"/>
      <c r="C13" s="129"/>
      <c r="D13" s="129"/>
      <c r="E13" s="124"/>
    </row>
    <row r="14" spans="1:5" ht="116.25" customHeight="1" thickBot="1">
      <c r="A14" s="111"/>
      <c r="B14" s="106"/>
      <c r="C14" s="129"/>
      <c r="D14" s="129"/>
      <c r="E14" s="124"/>
    </row>
    <row r="15" spans="1:5" ht="116.25" customHeight="1" thickBot="1">
      <c r="A15" s="111"/>
      <c r="B15" s="106"/>
      <c r="C15" s="129"/>
      <c r="D15" s="129"/>
      <c r="E15" s="124"/>
    </row>
    <row r="16" spans="1:5" ht="123.75" customHeight="1" thickBot="1">
      <c r="A16" s="111"/>
      <c r="B16" s="106"/>
      <c r="C16" s="129"/>
      <c r="D16" s="129"/>
      <c r="E16" s="124"/>
    </row>
    <row r="17" ht="64.5" customHeight="1"/>
    <row r="18" ht="64.5" customHeight="1"/>
    <row r="19" ht="64.5" customHeight="1"/>
    <row r="20" ht="64.5" customHeight="1"/>
    <row r="21" ht="64.5" customHeight="1"/>
    <row r="22" ht="64.5" customHeight="1"/>
    <row r="23" ht="64.5" customHeight="1"/>
    <row r="24" ht="12.75" customHeight="1"/>
    <row r="25" spans="6:10" ht="12.75" customHeight="1">
      <c r="F25" s="3"/>
      <c r="G25" s="3"/>
      <c r="I25" s="2" t="s">
        <v>6</v>
      </c>
      <c r="J25" s="2"/>
    </row>
    <row r="26" ht="12.75" customHeight="1"/>
    <row r="27" ht="12.75" customHeight="1"/>
    <row r="28" ht="196.5" customHeight="1"/>
    <row r="29" ht="16.5" customHeight="1"/>
    <row r="30" ht="17.25" customHeight="1"/>
    <row r="31" ht="64.5" customHeight="1"/>
    <row r="32" ht="64.5" customHeight="1"/>
    <row r="33" ht="64.5" customHeight="1"/>
    <row r="34" ht="64.5" customHeight="1"/>
    <row r="35" ht="64.5" customHeight="1"/>
    <row r="36" ht="64.5" customHeight="1"/>
    <row r="37" ht="64.5" customHeight="1"/>
    <row r="38" ht="64.5" customHeight="1"/>
    <row r="39" ht="64.5" customHeight="1"/>
    <row r="40" ht="64.5" customHeight="1"/>
    <row r="41" ht="64.5" customHeight="1"/>
    <row r="42" ht="64.5" customHeight="1"/>
    <row r="43" ht="64.5" customHeight="1"/>
    <row r="44" ht="64.5" customHeight="1"/>
    <row r="45" ht="64.5" customHeight="1"/>
    <row r="46" ht="64.5" customHeight="1"/>
    <row r="47" ht="64.5" customHeight="1"/>
    <row r="48" ht="64.5" customHeight="1"/>
    <row r="54" ht="16.5" customHeight="1"/>
    <row r="55" ht="17.25" customHeight="1"/>
    <row r="56" ht="64.5" customHeight="1"/>
    <row r="57" ht="64.5" customHeight="1"/>
    <row r="58" ht="64.5" customHeight="1"/>
    <row r="59" ht="64.5" customHeight="1"/>
    <row r="60" ht="64.5" customHeight="1"/>
    <row r="61" ht="64.5" customHeight="1"/>
    <row r="62" ht="64.5" customHeight="1"/>
    <row r="63" ht="64.5" customHeight="1"/>
    <row r="64" ht="64.5" customHeight="1"/>
    <row r="65" ht="64.5" customHeight="1"/>
    <row r="66" ht="64.5" customHeight="1"/>
    <row r="67" ht="64.5" customHeight="1"/>
    <row r="68" ht="64.5" customHeight="1"/>
    <row r="69" ht="64.5" customHeight="1"/>
    <row r="70" ht="64.5" customHeight="1"/>
    <row r="71" ht="64.5" customHeight="1"/>
    <row r="72" ht="64.5" customHeight="1"/>
    <row r="73" ht="64.5" customHeight="1"/>
  </sheetData>
  <mergeCells count="4">
    <mergeCell ref="B4:I4"/>
    <mergeCell ref="B6:I6"/>
    <mergeCell ref="B7:E7"/>
    <mergeCell ref="B5:E5"/>
  </mergeCells>
  <printOptions horizontalCentered="1" verticalCentered="1"/>
  <pageMargins left="0.55" right="0.67" top="0.17" bottom="0.2" header="0" footer="0"/>
  <pageSetup fitToHeight="0" fitToWidth="0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23"/>
  <sheetViews>
    <sheetView zoomScalePageLayoutView="0" workbookViewId="0" topLeftCell="T1">
      <selection activeCell="Y4" sqref="Y4"/>
    </sheetView>
  </sheetViews>
  <sheetFormatPr defaultColWidth="9.140625" defaultRowHeight="12.75"/>
  <cols>
    <col min="1" max="1" width="1.1484375" style="0" customWidth="1"/>
    <col min="2" max="2" width="5.57421875" style="0" customWidth="1"/>
    <col min="3" max="30" width="13.7109375" style="0" customWidth="1"/>
    <col min="31" max="31" width="7.140625" style="0" customWidth="1"/>
    <col min="32" max="32" width="3.421875" style="0" customWidth="1"/>
    <col min="33" max="34" width="6.421875" style="0" hidden="1" customWidth="1"/>
    <col min="35" max="35" width="6.421875" style="0" customWidth="1"/>
    <col min="36" max="36" width="7.8515625" style="0" customWidth="1"/>
  </cols>
  <sheetData>
    <row r="1" spans="1:35" ht="22.5" customHeight="1" thickBot="1">
      <c r="A1" s="20"/>
      <c r="B1" s="20"/>
      <c r="C1" s="21" t="s">
        <v>39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2" t="s">
        <v>4</v>
      </c>
      <c r="Q1" s="23"/>
      <c r="R1" s="20"/>
      <c r="S1" s="20"/>
      <c r="T1" s="20"/>
      <c r="U1" s="20"/>
      <c r="V1" s="20"/>
      <c r="W1" s="21" t="s">
        <v>40</v>
      </c>
      <c r="X1" s="20"/>
      <c r="Y1" s="20"/>
      <c r="Z1" s="20"/>
      <c r="AA1" s="20"/>
      <c r="AB1" s="20"/>
      <c r="AC1" s="20"/>
      <c r="AD1" s="24" t="s">
        <v>42</v>
      </c>
      <c r="AE1" s="3"/>
      <c r="AF1" s="3"/>
      <c r="AH1" s="2" t="s">
        <v>6</v>
      </c>
      <c r="AI1" s="2"/>
    </row>
    <row r="2" spans="9:30" ht="24" thickBot="1">
      <c r="I2" s="19" t="s">
        <v>5</v>
      </c>
      <c r="J2" s="7"/>
      <c r="K2" s="7"/>
      <c r="L2" s="7"/>
      <c r="M2" s="7"/>
      <c r="N2" s="7"/>
      <c r="O2" s="7"/>
      <c r="P2" s="7"/>
      <c r="Q2" s="7"/>
      <c r="R2" s="7"/>
      <c r="AA2" s="54"/>
      <c r="AB2" s="54"/>
      <c r="AC2" s="54"/>
      <c r="AD2" s="54"/>
    </row>
    <row r="3" spans="1:26" ht="21" customHeight="1" thickBot="1">
      <c r="A3" s="57"/>
      <c r="B3" s="54"/>
      <c r="C3" s="54"/>
      <c r="D3" s="54"/>
      <c r="E3" s="54"/>
      <c r="F3" s="54"/>
      <c r="G3" s="54"/>
      <c r="H3" s="54"/>
      <c r="I3" s="54"/>
      <c r="J3" s="54"/>
      <c r="K3" s="54"/>
      <c r="L3" s="182" t="s">
        <v>55</v>
      </c>
      <c r="M3" s="183"/>
      <c r="N3" s="183"/>
      <c r="O3" s="183"/>
      <c r="P3" s="183"/>
      <c r="Q3" s="183"/>
      <c r="R3" s="183"/>
      <c r="S3" s="184"/>
      <c r="T3" s="182" t="s">
        <v>65</v>
      </c>
      <c r="U3" s="183"/>
      <c r="V3" s="183"/>
      <c r="W3" s="183"/>
      <c r="X3" s="183"/>
      <c r="Y3" s="183"/>
      <c r="Z3" s="184"/>
    </row>
    <row r="4" spans="2:42" ht="194.25" customHeight="1" thickBot="1">
      <c r="B4" s="52" t="s">
        <v>0</v>
      </c>
      <c r="C4" s="39" t="s">
        <v>43</v>
      </c>
      <c r="D4" s="53"/>
      <c r="E4" s="39" t="s">
        <v>45</v>
      </c>
      <c r="F4" s="53"/>
      <c r="G4" s="39" t="s">
        <v>47</v>
      </c>
      <c r="H4" s="53"/>
      <c r="I4" s="39" t="s">
        <v>50</v>
      </c>
      <c r="J4" s="53"/>
      <c r="K4" s="39" t="s">
        <v>53</v>
      </c>
      <c r="L4" s="26"/>
      <c r="M4" s="25" t="s">
        <v>56</v>
      </c>
      <c r="N4" s="25" t="s">
        <v>175</v>
      </c>
      <c r="O4" s="25" t="s">
        <v>176</v>
      </c>
      <c r="P4" s="25" t="s">
        <v>177</v>
      </c>
      <c r="Q4" s="25" t="s">
        <v>178</v>
      </c>
      <c r="R4" s="25" t="s">
        <v>179</v>
      </c>
      <c r="S4" s="13"/>
      <c r="T4" s="14" t="s">
        <v>66</v>
      </c>
      <c r="U4" s="14" t="s">
        <v>68</v>
      </c>
      <c r="V4" s="13"/>
      <c r="W4" s="14" t="s">
        <v>70</v>
      </c>
      <c r="X4" s="13"/>
      <c r="Y4" s="28" t="s">
        <v>72</v>
      </c>
      <c r="Z4" s="13"/>
      <c r="AA4" s="14" t="s">
        <v>74</v>
      </c>
      <c r="AB4" s="13"/>
      <c r="AC4" s="28" t="s">
        <v>77</v>
      </c>
      <c r="AD4" s="13"/>
      <c r="AK4" s="1"/>
      <c r="AL4" s="1"/>
      <c r="AM4" s="1"/>
      <c r="AN4" s="1"/>
      <c r="AO4" s="1"/>
      <c r="AP4" s="1"/>
    </row>
    <row r="5" spans="2:30" ht="16.5" customHeight="1" thickBot="1">
      <c r="B5" s="6"/>
      <c r="C5" s="8" t="s">
        <v>3</v>
      </c>
      <c r="D5" s="9" t="s">
        <v>2</v>
      </c>
      <c r="E5" s="8" t="s">
        <v>3</v>
      </c>
      <c r="F5" s="9" t="s">
        <v>2</v>
      </c>
      <c r="G5" s="8" t="s">
        <v>3</v>
      </c>
      <c r="H5" s="9" t="s">
        <v>2</v>
      </c>
      <c r="I5" s="8" t="s">
        <v>3</v>
      </c>
      <c r="J5" s="9" t="s">
        <v>2</v>
      </c>
      <c r="K5" s="8" t="s">
        <v>3</v>
      </c>
      <c r="L5" s="8" t="s">
        <v>3</v>
      </c>
      <c r="M5" s="9"/>
      <c r="N5" s="8"/>
      <c r="O5" s="9"/>
      <c r="P5" s="8"/>
      <c r="Q5" s="9"/>
      <c r="R5" s="8"/>
      <c r="S5" s="9" t="s">
        <v>2</v>
      </c>
      <c r="T5" s="8" t="s">
        <v>3</v>
      </c>
      <c r="U5" s="8" t="s">
        <v>3</v>
      </c>
      <c r="V5" s="9" t="s">
        <v>2</v>
      </c>
      <c r="W5" s="8" t="s">
        <v>3</v>
      </c>
      <c r="X5" s="9" t="s">
        <v>2</v>
      </c>
      <c r="Y5" s="8" t="s">
        <v>3</v>
      </c>
      <c r="Z5" s="9" t="s">
        <v>2</v>
      </c>
      <c r="AA5" s="8" t="s">
        <v>3</v>
      </c>
      <c r="AB5" s="9" t="s">
        <v>2</v>
      </c>
      <c r="AC5" s="8" t="s">
        <v>3</v>
      </c>
      <c r="AD5" s="9" t="s">
        <v>2</v>
      </c>
    </row>
    <row r="6" spans="2:30" ht="17.25" customHeight="1" thickBot="1">
      <c r="B6" s="6"/>
      <c r="C6" s="10" t="s">
        <v>44</v>
      </c>
      <c r="D6" s="9"/>
      <c r="E6" s="8" t="s">
        <v>46</v>
      </c>
      <c r="F6" s="9"/>
      <c r="G6" s="8" t="s">
        <v>48</v>
      </c>
      <c r="H6" s="9" t="s">
        <v>49</v>
      </c>
      <c r="I6" s="8" t="s">
        <v>51</v>
      </c>
      <c r="J6" s="9" t="s">
        <v>52</v>
      </c>
      <c r="K6" s="8" t="s">
        <v>54</v>
      </c>
      <c r="L6" s="8" t="s">
        <v>57</v>
      </c>
      <c r="M6" s="9" t="s">
        <v>58</v>
      </c>
      <c r="N6" s="8" t="s">
        <v>59</v>
      </c>
      <c r="O6" s="9" t="s">
        <v>60</v>
      </c>
      <c r="P6" s="8" t="s">
        <v>61</v>
      </c>
      <c r="Q6" s="9" t="s">
        <v>62</v>
      </c>
      <c r="R6" s="8" t="s">
        <v>63</v>
      </c>
      <c r="S6" s="9" t="s">
        <v>64</v>
      </c>
      <c r="T6" s="8" t="s">
        <v>67</v>
      </c>
      <c r="U6" s="8" t="s">
        <v>69</v>
      </c>
      <c r="V6" s="9"/>
      <c r="W6" s="8" t="s">
        <v>71</v>
      </c>
      <c r="X6" s="9"/>
      <c r="Y6" s="8" t="s">
        <v>73</v>
      </c>
      <c r="Z6" s="9"/>
      <c r="AA6" s="8" t="s">
        <v>75</v>
      </c>
      <c r="AB6" s="9" t="s">
        <v>76</v>
      </c>
      <c r="AC6" s="8" t="s">
        <v>78</v>
      </c>
      <c r="AD6" s="9" t="s">
        <v>79</v>
      </c>
    </row>
    <row r="7" spans="2:30" ht="140.25" customHeight="1" thickBot="1">
      <c r="B7" s="16">
        <v>1</v>
      </c>
      <c r="C7" s="17" t="s">
        <v>37</v>
      </c>
      <c r="D7" s="18"/>
      <c r="E7" s="17" t="s">
        <v>34</v>
      </c>
      <c r="F7" s="18"/>
      <c r="G7" s="17" t="s">
        <v>32</v>
      </c>
      <c r="H7" s="18" t="s">
        <v>33</v>
      </c>
      <c r="I7" s="17" t="s">
        <v>37</v>
      </c>
      <c r="J7" s="18" t="s">
        <v>32</v>
      </c>
      <c r="K7" s="17" t="s">
        <v>35</v>
      </c>
      <c r="L7" s="17" t="s">
        <v>80</v>
      </c>
      <c r="M7" s="18" t="s">
        <v>81</v>
      </c>
      <c r="N7" s="17" t="s">
        <v>36</v>
      </c>
      <c r="O7" s="18" t="s">
        <v>38</v>
      </c>
      <c r="P7" s="17" t="s">
        <v>34</v>
      </c>
      <c r="Q7" s="18" t="s">
        <v>37</v>
      </c>
      <c r="R7" s="17" t="s">
        <v>32</v>
      </c>
      <c r="S7" s="18" t="s">
        <v>33</v>
      </c>
      <c r="T7" s="17" t="s">
        <v>37</v>
      </c>
      <c r="U7" s="17" t="s">
        <v>32</v>
      </c>
      <c r="V7" s="18"/>
      <c r="W7" s="17" t="s">
        <v>32</v>
      </c>
      <c r="X7" s="18"/>
      <c r="Y7" s="17" t="s">
        <v>33</v>
      </c>
      <c r="Z7" s="18"/>
      <c r="AA7" s="17" t="s">
        <v>37</v>
      </c>
      <c r="AB7" s="18" t="s">
        <v>33</v>
      </c>
      <c r="AC7" s="17" t="s">
        <v>32</v>
      </c>
      <c r="AD7" s="18" t="s">
        <v>35</v>
      </c>
    </row>
    <row r="8" spans="2:30" ht="140.25" customHeight="1" thickBot="1">
      <c r="B8" s="16">
        <v>2</v>
      </c>
      <c r="C8" s="17" t="s">
        <v>37</v>
      </c>
      <c r="D8" s="18"/>
      <c r="E8" s="17" t="s">
        <v>34</v>
      </c>
      <c r="F8" s="18"/>
      <c r="G8" s="17" t="s">
        <v>32</v>
      </c>
      <c r="H8" s="18" t="s">
        <v>33</v>
      </c>
      <c r="I8" s="17" t="s">
        <v>37</v>
      </c>
      <c r="J8" s="18" t="s">
        <v>32</v>
      </c>
      <c r="K8" s="17" t="s">
        <v>35</v>
      </c>
      <c r="L8" s="17" t="s">
        <v>80</v>
      </c>
      <c r="M8" s="18" t="s">
        <v>81</v>
      </c>
      <c r="N8" s="17" t="s">
        <v>36</v>
      </c>
      <c r="O8" s="18" t="s">
        <v>38</v>
      </c>
      <c r="P8" s="17" t="s">
        <v>34</v>
      </c>
      <c r="Q8" s="18" t="s">
        <v>37</v>
      </c>
      <c r="R8" s="17" t="s">
        <v>32</v>
      </c>
      <c r="S8" s="18" t="s">
        <v>33</v>
      </c>
      <c r="T8" s="17" t="s">
        <v>37</v>
      </c>
      <c r="U8" s="17" t="s">
        <v>32</v>
      </c>
      <c r="V8" s="18"/>
      <c r="W8" s="17" t="s">
        <v>32</v>
      </c>
      <c r="X8" s="18"/>
      <c r="Y8" s="17" t="s">
        <v>33</v>
      </c>
      <c r="Z8" s="18"/>
      <c r="AA8" s="17" t="s">
        <v>37</v>
      </c>
      <c r="AB8" s="18" t="s">
        <v>33</v>
      </c>
      <c r="AC8" s="17" t="s">
        <v>32</v>
      </c>
      <c r="AD8" s="18" t="s">
        <v>35</v>
      </c>
    </row>
    <row r="9" spans="2:30" ht="140.25" customHeight="1" thickBot="1">
      <c r="B9" s="16">
        <v>3</v>
      </c>
      <c r="C9" s="17" t="s">
        <v>37</v>
      </c>
      <c r="D9" s="18"/>
      <c r="E9" s="17" t="s">
        <v>34</v>
      </c>
      <c r="F9" s="18"/>
      <c r="G9" s="17" t="s">
        <v>32</v>
      </c>
      <c r="H9" s="18" t="s">
        <v>33</v>
      </c>
      <c r="I9" s="17" t="s">
        <v>37</v>
      </c>
      <c r="J9" s="18" t="s">
        <v>32</v>
      </c>
      <c r="K9" s="17" t="s">
        <v>35</v>
      </c>
      <c r="L9" s="17" t="s">
        <v>80</v>
      </c>
      <c r="M9" s="18" t="s">
        <v>81</v>
      </c>
      <c r="N9" s="17" t="s">
        <v>36</v>
      </c>
      <c r="O9" s="18" t="s">
        <v>38</v>
      </c>
      <c r="P9" s="17" t="s">
        <v>34</v>
      </c>
      <c r="Q9" s="18" t="s">
        <v>37</v>
      </c>
      <c r="R9" s="17" t="s">
        <v>32</v>
      </c>
      <c r="S9" s="18" t="s">
        <v>33</v>
      </c>
      <c r="T9" s="17" t="s">
        <v>37</v>
      </c>
      <c r="U9" s="17" t="s">
        <v>32</v>
      </c>
      <c r="V9" s="18"/>
      <c r="W9" s="17" t="s">
        <v>32</v>
      </c>
      <c r="X9" s="18"/>
      <c r="Y9" s="17" t="s">
        <v>33</v>
      </c>
      <c r="Z9" s="18"/>
      <c r="AA9" s="17" t="s">
        <v>37</v>
      </c>
      <c r="AB9" s="18" t="s">
        <v>33</v>
      </c>
      <c r="AC9" s="17" t="s">
        <v>32</v>
      </c>
      <c r="AD9" s="18" t="s">
        <v>35</v>
      </c>
    </row>
    <row r="10" spans="2:30" ht="140.25" customHeight="1" thickBot="1">
      <c r="B10" s="16">
        <v>4</v>
      </c>
      <c r="C10" s="17" t="s">
        <v>37</v>
      </c>
      <c r="D10" s="18"/>
      <c r="E10" s="17" t="s">
        <v>34</v>
      </c>
      <c r="F10" s="18"/>
      <c r="G10" s="17" t="s">
        <v>32</v>
      </c>
      <c r="H10" s="18" t="s">
        <v>33</v>
      </c>
      <c r="I10" s="17" t="s">
        <v>37</v>
      </c>
      <c r="J10" s="18" t="s">
        <v>32</v>
      </c>
      <c r="K10" s="17" t="s">
        <v>35</v>
      </c>
      <c r="L10" s="17" t="s">
        <v>80</v>
      </c>
      <c r="M10" s="18" t="s">
        <v>81</v>
      </c>
      <c r="N10" s="17" t="s">
        <v>36</v>
      </c>
      <c r="O10" s="18" t="s">
        <v>38</v>
      </c>
      <c r="P10" s="17" t="s">
        <v>34</v>
      </c>
      <c r="Q10" s="18" t="s">
        <v>37</v>
      </c>
      <c r="R10" s="17" t="s">
        <v>32</v>
      </c>
      <c r="S10" s="18" t="s">
        <v>33</v>
      </c>
      <c r="T10" s="17" t="s">
        <v>37</v>
      </c>
      <c r="U10" s="17" t="s">
        <v>32</v>
      </c>
      <c r="V10" s="18"/>
      <c r="W10" s="17" t="s">
        <v>32</v>
      </c>
      <c r="X10" s="18"/>
      <c r="Y10" s="17" t="s">
        <v>33</v>
      </c>
      <c r="Z10" s="18"/>
      <c r="AA10" s="17" t="s">
        <v>37</v>
      </c>
      <c r="AB10" s="18" t="s">
        <v>33</v>
      </c>
      <c r="AC10" s="17" t="s">
        <v>32</v>
      </c>
      <c r="AD10" s="18" t="s">
        <v>35</v>
      </c>
    </row>
    <row r="11" spans="2:30" ht="140.25" customHeight="1" thickBot="1">
      <c r="B11" s="16">
        <v>5</v>
      </c>
      <c r="C11" s="17" t="s">
        <v>37</v>
      </c>
      <c r="D11" s="18"/>
      <c r="E11" s="17" t="s">
        <v>34</v>
      </c>
      <c r="F11" s="18"/>
      <c r="G11" s="17" t="s">
        <v>32</v>
      </c>
      <c r="H11" s="18" t="s">
        <v>33</v>
      </c>
      <c r="I11" s="17" t="s">
        <v>37</v>
      </c>
      <c r="J11" s="18" t="s">
        <v>32</v>
      </c>
      <c r="K11" s="17" t="s">
        <v>35</v>
      </c>
      <c r="L11" s="17" t="s">
        <v>80</v>
      </c>
      <c r="M11" s="18" t="s">
        <v>81</v>
      </c>
      <c r="N11" s="17" t="s">
        <v>36</v>
      </c>
      <c r="O11" s="18" t="s">
        <v>38</v>
      </c>
      <c r="P11" s="17" t="s">
        <v>34</v>
      </c>
      <c r="Q11" s="18" t="s">
        <v>37</v>
      </c>
      <c r="R11" s="17" t="s">
        <v>32</v>
      </c>
      <c r="S11" s="18" t="s">
        <v>33</v>
      </c>
      <c r="T11" s="17" t="s">
        <v>37</v>
      </c>
      <c r="U11" s="17" t="s">
        <v>32</v>
      </c>
      <c r="V11" s="18"/>
      <c r="W11" s="17" t="s">
        <v>32</v>
      </c>
      <c r="X11" s="18"/>
      <c r="Y11" s="17" t="s">
        <v>33</v>
      </c>
      <c r="Z11" s="18"/>
      <c r="AA11" s="17" t="s">
        <v>37</v>
      </c>
      <c r="AB11" s="18" t="s">
        <v>33</v>
      </c>
      <c r="AC11" s="17" t="s">
        <v>32</v>
      </c>
      <c r="AD11" s="18" t="s">
        <v>35</v>
      </c>
    </row>
    <row r="12" spans="2:30" ht="140.25" customHeight="1" thickBot="1">
      <c r="B12" s="16">
        <v>6</v>
      </c>
      <c r="C12" s="17" t="s">
        <v>37</v>
      </c>
      <c r="D12" s="18"/>
      <c r="E12" s="17" t="s">
        <v>34</v>
      </c>
      <c r="F12" s="18"/>
      <c r="G12" s="17" t="s">
        <v>32</v>
      </c>
      <c r="H12" s="18" t="s">
        <v>33</v>
      </c>
      <c r="I12" s="17" t="s">
        <v>37</v>
      </c>
      <c r="J12" s="18" t="s">
        <v>32</v>
      </c>
      <c r="K12" s="17" t="s">
        <v>35</v>
      </c>
      <c r="L12" s="17" t="s">
        <v>80</v>
      </c>
      <c r="M12" s="18" t="s">
        <v>81</v>
      </c>
      <c r="N12" s="17" t="s">
        <v>36</v>
      </c>
      <c r="O12" s="18" t="s">
        <v>38</v>
      </c>
      <c r="P12" s="17" t="s">
        <v>34</v>
      </c>
      <c r="Q12" s="18" t="s">
        <v>37</v>
      </c>
      <c r="R12" s="17" t="s">
        <v>32</v>
      </c>
      <c r="S12" s="18" t="s">
        <v>33</v>
      </c>
      <c r="T12" s="17" t="s">
        <v>37</v>
      </c>
      <c r="U12" s="17" t="s">
        <v>32</v>
      </c>
      <c r="V12" s="18"/>
      <c r="W12" s="17" t="s">
        <v>32</v>
      </c>
      <c r="X12" s="18"/>
      <c r="Y12" s="17" t="s">
        <v>33</v>
      </c>
      <c r="Z12" s="18"/>
      <c r="AA12" s="17" t="s">
        <v>37</v>
      </c>
      <c r="AB12" s="18" t="s">
        <v>33</v>
      </c>
      <c r="AC12" s="17" t="s">
        <v>32</v>
      </c>
      <c r="AD12" s="18" t="s">
        <v>35</v>
      </c>
    </row>
    <row r="13" spans="2:30" ht="140.25" customHeight="1" thickBot="1">
      <c r="B13" s="16">
        <v>7</v>
      </c>
      <c r="C13" s="17" t="s">
        <v>37</v>
      </c>
      <c r="D13" s="18"/>
      <c r="E13" s="17" t="s">
        <v>34</v>
      </c>
      <c r="F13" s="18"/>
      <c r="G13" s="17" t="s">
        <v>32</v>
      </c>
      <c r="H13" s="18" t="s">
        <v>33</v>
      </c>
      <c r="I13" s="17" t="s">
        <v>37</v>
      </c>
      <c r="J13" s="18" t="s">
        <v>32</v>
      </c>
      <c r="K13" s="17" t="s">
        <v>35</v>
      </c>
      <c r="L13" s="17" t="s">
        <v>80</v>
      </c>
      <c r="M13" s="18" t="s">
        <v>81</v>
      </c>
      <c r="N13" s="17" t="s">
        <v>36</v>
      </c>
      <c r="O13" s="18" t="s">
        <v>38</v>
      </c>
      <c r="P13" s="17" t="s">
        <v>34</v>
      </c>
      <c r="Q13" s="18" t="s">
        <v>37</v>
      </c>
      <c r="R13" s="17" t="s">
        <v>32</v>
      </c>
      <c r="S13" s="18" t="s">
        <v>33</v>
      </c>
      <c r="T13" s="17" t="s">
        <v>37</v>
      </c>
      <c r="U13" s="17" t="s">
        <v>32</v>
      </c>
      <c r="V13" s="18"/>
      <c r="W13" s="17" t="s">
        <v>32</v>
      </c>
      <c r="X13" s="18"/>
      <c r="Y13" s="17" t="s">
        <v>33</v>
      </c>
      <c r="Z13" s="18"/>
      <c r="AA13" s="17" t="s">
        <v>37</v>
      </c>
      <c r="AB13" s="18" t="s">
        <v>33</v>
      </c>
      <c r="AC13" s="17" t="s">
        <v>32</v>
      </c>
      <c r="AD13" s="18" t="s">
        <v>35</v>
      </c>
    </row>
    <row r="14" spans="2:30" ht="140.25" customHeight="1" thickBot="1">
      <c r="B14" s="16">
        <v>8</v>
      </c>
      <c r="C14" s="17" t="s">
        <v>37</v>
      </c>
      <c r="D14" s="18"/>
      <c r="E14" s="17" t="s">
        <v>34</v>
      </c>
      <c r="F14" s="18"/>
      <c r="G14" s="17" t="s">
        <v>32</v>
      </c>
      <c r="H14" s="18" t="s">
        <v>33</v>
      </c>
      <c r="I14" s="17" t="s">
        <v>37</v>
      </c>
      <c r="J14" s="18" t="s">
        <v>32</v>
      </c>
      <c r="K14" s="17" t="s">
        <v>35</v>
      </c>
      <c r="L14" s="17" t="s">
        <v>80</v>
      </c>
      <c r="M14" s="18" t="s">
        <v>81</v>
      </c>
      <c r="N14" s="17" t="s">
        <v>36</v>
      </c>
      <c r="O14" s="18" t="s">
        <v>38</v>
      </c>
      <c r="P14" s="17" t="s">
        <v>34</v>
      </c>
      <c r="Q14" s="18" t="s">
        <v>37</v>
      </c>
      <c r="R14" s="17" t="s">
        <v>32</v>
      </c>
      <c r="S14" s="18" t="s">
        <v>33</v>
      </c>
      <c r="T14" s="17" t="s">
        <v>37</v>
      </c>
      <c r="U14" s="17" t="s">
        <v>32</v>
      </c>
      <c r="V14" s="18"/>
      <c r="W14" s="17" t="s">
        <v>32</v>
      </c>
      <c r="X14" s="18"/>
      <c r="Y14" s="17" t="s">
        <v>33</v>
      </c>
      <c r="Z14" s="18"/>
      <c r="AA14" s="17" t="s">
        <v>37</v>
      </c>
      <c r="AB14" s="18" t="s">
        <v>33</v>
      </c>
      <c r="AC14" s="17" t="s">
        <v>32</v>
      </c>
      <c r="AD14" s="18" t="s">
        <v>35</v>
      </c>
    </row>
    <row r="15" ht="64.5" customHeight="1"/>
    <row r="16" ht="64.5" customHeight="1"/>
    <row r="17" ht="64.5" customHeight="1"/>
    <row r="18" ht="64.5" customHeight="1"/>
    <row r="19" ht="64.5" customHeight="1"/>
    <row r="20" ht="64.5" customHeight="1"/>
    <row r="21" ht="64.5" customHeight="1"/>
    <row r="22" ht="12.75" customHeight="1"/>
    <row r="23" spans="31:35" ht="12.75" customHeight="1">
      <c r="AE23" s="3"/>
      <c r="AF23" s="3"/>
      <c r="AH23" s="2" t="s">
        <v>6</v>
      </c>
      <c r="AI23" s="2"/>
    </row>
    <row r="24" ht="12.75" customHeight="1"/>
    <row r="25" ht="12.75" customHeight="1"/>
    <row r="26" ht="196.5" customHeight="1"/>
    <row r="27" ht="16.5" customHeight="1"/>
    <row r="28" ht="17.25" customHeight="1"/>
    <row r="29" ht="64.5" customHeight="1"/>
    <row r="30" ht="64.5" customHeight="1"/>
    <row r="31" ht="64.5" customHeight="1"/>
    <row r="32" ht="64.5" customHeight="1"/>
    <row r="33" ht="64.5" customHeight="1"/>
    <row r="34" ht="64.5" customHeight="1"/>
    <row r="35" ht="64.5" customHeight="1"/>
    <row r="36" ht="64.5" customHeight="1"/>
    <row r="37" ht="64.5" customHeight="1"/>
    <row r="38" ht="64.5" customHeight="1"/>
    <row r="39" ht="64.5" customHeight="1"/>
    <row r="40" ht="64.5" customHeight="1"/>
    <row r="41" ht="64.5" customHeight="1"/>
    <row r="42" ht="64.5" customHeight="1"/>
    <row r="43" ht="64.5" customHeight="1"/>
    <row r="44" ht="64.5" customHeight="1"/>
    <row r="45" ht="64.5" customHeight="1"/>
    <row r="46" ht="64.5" customHeight="1"/>
    <row r="52" ht="16.5" customHeight="1"/>
    <row r="53" ht="17.25" customHeight="1"/>
    <row r="54" ht="64.5" customHeight="1"/>
    <row r="55" ht="64.5" customHeight="1"/>
    <row r="56" ht="64.5" customHeight="1"/>
    <row r="57" ht="64.5" customHeight="1"/>
    <row r="58" ht="64.5" customHeight="1"/>
    <row r="59" ht="64.5" customHeight="1"/>
    <row r="60" ht="64.5" customHeight="1"/>
    <row r="61" ht="64.5" customHeight="1"/>
    <row r="62" ht="64.5" customHeight="1"/>
    <row r="63" ht="64.5" customHeight="1"/>
    <row r="64" ht="64.5" customHeight="1"/>
    <row r="65" ht="64.5" customHeight="1"/>
    <row r="66" ht="64.5" customHeight="1"/>
    <row r="67" ht="64.5" customHeight="1"/>
    <row r="68" ht="64.5" customHeight="1"/>
    <row r="69" ht="64.5" customHeight="1"/>
    <row r="70" ht="64.5" customHeight="1"/>
    <row r="71" ht="64.5" customHeight="1"/>
  </sheetData>
  <sheetProtection/>
  <mergeCells count="2">
    <mergeCell ref="L3:S3"/>
    <mergeCell ref="T3:Z3"/>
  </mergeCells>
  <printOptions/>
  <pageMargins left="0.54" right="0" top="0.17" bottom="0.2" header="0" footer="0"/>
  <pageSetup fitToHeight="0" fitToWidth="0" horizontalDpi="600" verticalDpi="600" orientation="landscape" paperSize="5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23"/>
  <sheetViews>
    <sheetView zoomScale="50" zoomScaleNormal="50" zoomScalePageLayoutView="0" workbookViewId="0" topLeftCell="A1">
      <selection activeCell="U5" sqref="U5"/>
    </sheetView>
  </sheetViews>
  <sheetFormatPr defaultColWidth="9.140625" defaultRowHeight="12.75"/>
  <cols>
    <col min="1" max="1" width="15.00390625" style="0" customWidth="1"/>
    <col min="2" max="2" width="5.57421875" style="0" customWidth="1"/>
    <col min="3" max="4" width="13.7109375" style="0" customWidth="1"/>
    <col min="5" max="5" width="12.00390625" style="0" customWidth="1"/>
    <col min="6" max="6" width="11.7109375" style="0" customWidth="1"/>
    <col min="7" max="7" width="11.421875" style="0" customWidth="1"/>
    <col min="8" max="8" width="12.28125" style="0" customWidth="1"/>
    <col min="9" max="9" width="13.7109375" style="0" customWidth="1"/>
    <col min="10" max="10" width="14.57421875" style="0" customWidth="1"/>
    <col min="11" max="29" width="13.7109375" style="0" customWidth="1"/>
    <col min="30" max="30" width="11.57421875" style="0" customWidth="1"/>
    <col min="31" max="31" width="3.421875" style="0" customWidth="1"/>
    <col min="32" max="33" width="6.421875" style="0" hidden="1" customWidth="1"/>
    <col min="34" max="34" width="6.421875" style="0" customWidth="1"/>
    <col min="35" max="35" width="7.8515625" style="0" customWidth="1"/>
  </cols>
  <sheetData>
    <row r="1" spans="1:34" ht="22.5" customHeight="1" thickBot="1">
      <c r="A1" s="20"/>
      <c r="B1" s="64"/>
      <c r="C1" s="21" t="s">
        <v>39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2" t="s">
        <v>109</v>
      </c>
      <c r="Q1" s="23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4" t="s">
        <v>82</v>
      </c>
      <c r="AE1" s="3"/>
      <c r="AG1" s="2" t="s">
        <v>6</v>
      </c>
      <c r="AH1" s="2"/>
    </row>
    <row r="2" spans="2:18" ht="24" thickBot="1">
      <c r="B2" s="65"/>
      <c r="F2" s="29"/>
      <c r="I2" s="19" t="s">
        <v>5</v>
      </c>
      <c r="J2" s="7"/>
      <c r="K2" s="7"/>
      <c r="L2" s="7"/>
      <c r="M2" s="7"/>
      <c r="N2" s="7"/>
      <c r="O2" s="7"/>
      <c r="P2" s="7"/>
      <c r="Q2" s="7"/>
      <c r="R2" s="7"/>
    </row>
    <row r="3" spans="2:30" ht="21" customHeight="1" thickBot="1">
      <c r="B3" s="59"/>
      <c r="C3" s="183" t="s">
        <v>110</v>
      </c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4"/>
      <c r="T3" s="185" t="s">
        <v>99</v>
      </c>
      <c r="U3" s="186"/>
      <c r="V3" s="44"/>
      <c r="W3" s="27"/>
      <c r="X3" s="27"/>
      <c r="Y3" s="27"/>
      <c r="Z3" s="55"/>
      <c r="AA3" s="185" t="s">
        <v>104</v>
      </c>
      <c r="AB3" s="186"/>
      <c r="AC3" s="186"/>
      <c r="AD3" s="187"/>
    </row>
    <row r="4" spans="2:41" ht="194.25" customHeight="1" thickBot="1">
      <c r="B4" s="5" t="s">
        <v>0</v>
      </c>
      <c r="C4" s="26" t="str">
        <f>UPPER("Cases disposed of u/s. 235 Cr.P.C.")</f>
        <v>CASES DISPOSED OF U/S. 235 CR.P.C.</v>
      </c>
      <c r="D4" s="25" t="str">
        <f>UPPER("No of witnesses more than 10 examined/ cross examined.")</f>
        <v>NO OF WITNESSES MORE THAN 10 EXAMINED/ CROSS EXAMINED.</v>
      </c>
      <c r="E4" s="25" t="str">
        <f>UPPER("No of witnesses 10 examined/ cross examined.")</f>
        <v>NO OF WITNESSES 10 EXAMINED/ CROSS EXAMINED.</v>
      </c>
      <c r="F4" s="25" t="str">
        <f>UPPER("No of witnesses 8 examined/ cross examined.")</f>
        <v>NO OF WITNESSES 8 EXAMINED/ CROSS EXAMINED.</v>
      </c>
      <c r="G4" s="25" t="str">
        <f>UPPER("No of witnesses 6 examined/ cross examined.")</f>
        <v>NO OF WITNESSES 6 EXAMINED/ CROSS EXAMINED.</v>
      </c>
      <c r="H4" s="25" t="str">
        <f>UPPER("No of witnesses 4 examined/ cross examined.")</f>
        <v>NO OF WITNESSES 4 EXAMINED/ CROSS EXAMINED.</v>
      </c>
      <c r="I4" s="25" t="str">
        <f>UPPER("No of witnesses 2 examined/ cross examined.")</f>
        <v>NO OF WITNESSES 2 EXAMINED/ CROSS EXAMINED.</v>
      </c>
      <c r="J4" s="30" t="str">
        <f>UPPER("Examination of each accused u/s. 313 Cr.P.C.")</f>
        <v>EXAMINATION OF EACH ACCUSED U/S. 313 CR.P.C.</v>
      </c>
      <c r="K4" s="43" t="s">
        <v>94</v>
      </c>
      <c r="L4" s="13" t="s">
        <v>93</v>
      </c>
      <c r="M4" s="32" t="s">
        <v>92</v>
      </c>
      <c r="N4" s="33" t="s">
        <v>91</v>
      </c>
      <c r="O4" s="36" t="s">
        <v>95</v>
      </c>
      <c r="P4" s="36" t="s">
        <v>96</v>
      </c>
      <c r="Q4" s="25"/>
      <c r="R4" s="30" t="s">
        <v>97</v>
      </c>
      <c r="S4" s="30" t="s">
        <v>98</v>
      </c>
      <c r="T4" s="37"/>
      <c r="U4" s="38" t="s">
        <v>100</v>
      </c>
      <c r="V4" s="12" t="s">
        <v>101</v>
      </c>
      <c r="W4" s="36" t="s">
        <v>102</v>
      </c>
      <c r="X4" s="41"/>
      <c r="Y4" s="36" t="s">
        <v>103</v>
      </c>
      <c r="Z4" s="40"/>
      <c r="AA4" s="13" t="s">
        <v>105</v>
      </c>
      <c r="AB4" s="43" t="s">
        <v>106</v>
      </c>
      <c r="AC4" s="30" t="s">
        <v>107</v>
      </c>
      <c r="AD4" s="13" t="s">
        <v>108</v>
      </c>
      <c r="AJ4" s="1"/>
      <c r="AK4" s="1"/>
      <c r="AL4" s="1"/>
      <c r="AM4" s="1"/>
      <c r="AN4" s="1"/>
      <c r="AO4" s="1"/>
    </row>
    <row r="5" spans="2:30" ht="16.5" customHeight="1" thickBot="1">
      <c r="B5" s="6"/>
      <c r="C5" s="8"/>
      <c r="D5" s="9"/>
      <c r="E5" s="8"/>
      <c r="F5" s="9"/>
      <c r="G5" s="8"/>
      <c r="H5" s="9"/>
      <c r="I5" s="8"/>
      <c r="J5" s="9"/>
      <c r="K5" s="8"/>
      <c r="L5" s="9"/>
      <c r="M5" s="8"/>
      <c r="N5" s="9"/>
      <c r="O5" s="34" t="s">
        <v>3</v>
      </c>
      <c r="P5" s="34" t="s">
        <v>3</v>
      </c>
      <c r="Q5" s="35" t="s">
        <v>2</v>
      </c>
      <c r="R5" s="8"/>
      <c r="S5" s="9"/>
      <c r="T5" s="34" t="s">
        <v>3</v>
      </c>
      <c r="U5" s="35"/>
      <c r="V5" s="35" t="s">
        <v>3</v>
      </c>
      <c r="W5" s="35" t="s">
        <v>3</v>
      </c>
      <c r="X5" s="34" t="s">
        <v>2</v>
      </c>
      <c r="Y5" s="35" t="s">
        <v>3</v>
      </c>
      <c r="Z5" s="34" t="s">
        <v>2</v>
      </c>
      <c r="AA5" s="9"/>
      <c r="AB5" s="8"/>
      <c r="AC5" s="9"/>
      <c r="AD5" s="9"/>
    </row>
    <row r="6" spans="2:30" ht="17.25" customHeight="1" thickBot="1">
      <c r="B6" s="6"/>
      <c r="C6" s="10" t="s">
        <v>83</v>
      </c>
      <c r="D6" s="9" t="s">
        <v>84</v>
      </c>
      <c r="E6" s="8" t="s">
        <v>85</v>
      </c>
      <c r="F6" s="9" t="s">
        <v>86</v>
      </c>
      <c r="G6" s="8" t="s">
        <v>87</v>
      </c>
      <c r="H6" s="9" t="s">
        <v>88</v>
      </c>
      <c r="I6" s="8" t="s">
        <v>89</v>
      </c>
      <c r="J6" s="9" t="s">
        <v>90</v>
      </c>
      <c r="K6" s="8"/>
      <c r="L6" s="9" t="s">
        <v>111</v>
      </c>
      <c r="M6" s="8" t="s">
        <v>112</v>
      </c>
      <c r="N6" s="9" t="s">
        <v>113</v>
      </c>
      <c r="O6" s="8" t="s">
        <v>114</v>
      </c>
      <c r="P6" s="8" t="s">
        <v>115</v>
      </c>
      <c r="Q6" s="9"/>
      <c r="R6" s="8" t="s">
        <v>116</v>
      </c>
      <c r="S6" s="9" t="s">
        <v>117</v>
      </c>
      <c r="T6" s="8" t="s">
        <v>118</v>
      </c>
      <c r="U6" s="9" t="s">
        <v>119</v>
      </c>
      <c r="V6" s="9" t="s">
        <v>120</v>
      </c>
      <c r="W6" s="9" t="s">
        <v>121</v>
      </c>
      <c r="X6" s="8" t="s">
        <v>122</v>
      </c>
      <c r="Y6" s="9" t="s">
        <v>123</v>
      </c>
      <c r="Z6" s="8" t="s">
        <v>124</v>
      </c>
      <c r="AA6" s="9" t="s">
        <v>125</v>
      </c>
      <c r="AB6" s="8" t="s">
        <v>126</v>
      </c>
      <c r="AC6" s="9" t="s">
        <v>127</v>
      </c>
      <c r="AD6" s="9" t="s">
        <v>128</v>
      </c>
    </row>
    <row r="7" spans="2:30" ht="137.25" customHeight="1" thickBot="1">
      <c r="B7" s="16">
        <v>1</v>
      </c>
      <c r="C7" s="17" t="s">
        <v>80</v>
      </c>
      <c r="D7" s="18" t="s">
        <v>81</v>
      </c>
      <c r="E7" s="17" t="s">
        <v>36</v>
      </c>
      <c r="F7" s="18" t="s">
        <v>38</v>
      </c>
      <c r="G7" s="17" t="s">
        <v>34</v>
      </c>
      <c r="H7" s="18" t="s">
        <v>37</v>
      </c>
      <c r="I7" s="17" t="s">
        <v>32</v>
      </c>
      <c r="J7" s="18" t="s">
        <v>32</v>
      </c>
      <c r="K7" s="17"/>
      <c r="L7" s="18" t="s">
        <v>34</v>
      </c>
      <c r="M7" s="17" t="s">
        <v>32</v>
      </c>
      <c r="N7" s="18" t="s">
        <v>32</v>
      </c>
      <c r="O7" s="17" t="s">
        <v>36</v>
      </c>
      <c r="P7" s="17" t="s">
        <v>32</v>
      </c>
      <c r="Q7" s="18"/>
      <c r="R7" s="17" t="s">
        <v>35</v>
      </c>
      <c r="S7" s="18" t="s">
        <v>129</v>
      </c>
      <c r="T7" s="17" t="s">
        <v>80</v>
      </c>
      <c r="U7" s="18" t="s">
        <v>37</v>
      </c>
      <c r="V7" s="18" t="s">
        <v>37</v>
      </c>
      <c r="W7" s="18" t="s">
        <v>34</v>
      </c>
      <c r="X7" s="17" t="s">
        <v>32</v>
      </c>
      <c r="Y7" s="18" t="s">
        <v>33</v>
      </c>
      <c r="Z7" s="17" t="s">
        <v>35</v>
      </c>
      <c r="AA7" s="18" t="s">
        <v>35</v>
      </c>
      <c r="AB7" s="17" t="s">
        <v>35</v>
      </c>
      <c r="AC7" s="18" t="s">
        <v>37</v>
      </c>
      <c r="AD7" s="18" t="s">
        <v>35</v>
      </c>
    </row>
    <row r="8" spans="2:30" ht="137.25" customHeight="1" thickBot="1">
      <c r="B8" s="16">
        <v>2</v>
      </c>
      <c r="C8" s="17" t="s">
        <v>80</v>
      </c>
      <c r="D8" s="18" t="s">
        <v>81</v>
      </c>
      <c r="E8" s="17" t="s">
        <v>36</v>
      </c>
      <c r="F8" s="18" t="s">
        <v>38</v>
      </c>
      <c r="G8" s="17" t="s">
        <v>34</v>
      </c>
      <c r="H8" s="18" t="s">
        <v>37</v>
      </c>
      <c r="I8" s="17" t="s">
        <v>32</v>
      </c>
      <c r="J8" s="18" t="s">
        <v>32</v>
      </c>
      <c r="K8" s="17"/>
      <c r="L8" s="18" t="s">
        <v>34</v>
      </c>
      <c r="M8" s="17" t="s">
        <v>32</v>
      </c>
      <c r="N8" s="18" t="s">
        <v>32</v>
      </c>
      <c r="O8" s="17" t="s">
        <v>36</v>
      </c>
      <c r="P8" s="17" t="s">
        <v>32</v>
      </c>
      <c r="Q8" s="18"/>
      <c r="R8" s="17" t="s">
        <v>35</v>
      </c>
      <c r="S8" s="18" t="s">
        <v>129</v>
      </c>
      <c r="T8" s="17" t="s">
        <v>80</v>
      </c>
      <c r="U8" s="18" t="s">
        <v>37</v>
      </c>
      <c r="V8" s="18" t="s">
        <v>37</v>
      </c>
      <c r="W8" s="18" t="s">
        <v>34</v>
      </c>
      <c r="X8" s="17" t="s">
        <v>32</v>
      </c>
      <c r="Y8" s="18" t="s">
        <v>33</v>
      </c>
      <c r="Z8" s="17" t="s">
        <v>35</v>
      </c>
      <c r="AA8" s="18" t="s">
        <v>35</v>
      </c>
      <c r="AB8" s="17" t="s">
        <v>35</v>
      </c>
      <c r="AC8" s="18" t="s">
        <v>37</v>
      </c>
      <c r="AD8" s="18" t="s">
        <v>35</v>
      </c>
    </row>
    <row r="9" spans="2:30" ht="137.25" customHeight="1" thickBot="1">
      <c r="B9" s="16">
        <v>3</v>
      </c>
      <c r="C9" s="17" t="s">
        <v>80</v>
      </c>
      <c r="D9" s="18" t="s">
        <v>81</v>
      </c>
      <c r="E9" s="17" t="s">
        <v>36</v>
      </c>
      <c r="F9" s="18" t="s">
        <v>38</v>
      </c>
      <c r="G9" s="17" t="s">
        <v>34</v>
      </c>
      <c r="H9" s="18" t="s">
        <v>37</v>
      </c>
      <c r="I9" s="17" t="s">
        <v>32</v>
      </c>
      <c r="J9" s="18" t="s">
        <v>32</v>
      </c>
      <c r="K9" s="17"/>
      <c r="L9" s="18" t="s">
        <v>34</v>
      </c>
      <c r="M9" s="17" t="s">
        <v>32</v>
      </c>
      <c r="N9" s="18" t="s">
        <v>32</v>
      </c>
      <c r="O9" s="17" t="s">
        <v>36</v>
      </c>
      <c r="P9" s="17" t="s">
        <v>32</v>
      </c>
      <c r="Q9" s="18"/>
      <c r="R9" s="17" t="s">
        <v>35</v>
      </c>
      <c r="S9" s="18" t="s">
        <v>129</v>
      </c>
      <c r="T9" s="17" t="s">
        <v>80</v>
      </c>
      <c r="U9" s="18" t="s">
        <v>37</v>
      </c>
      <c r="V9" s="18" t="s">
        <v>37</v>
      </c>
      <c r="W9" s="18" t="s">
        <v>34</v>
      </c>
      <c r="X9" s="17" t="s">
        <v>32</v>
      </c>
      <c r="Y9" s="18" t="s">
        <v>33</v>
      </c>
      <c r="Z9" s="17" t="s">
        <v>35</v>
      </c>
      <c r="AA9" s="18" t="s">
        <v>35</v>
      </c>
      <c r="AB9" s="17" t="s">
        <v>35</v>
      </c>
      <c r="AC9" s="18" t="s">
        <v>37</v>
      </c>
      <c r="AD9" s="18" t="s">
        <v>35</v>
      </c>
    </row>
    <row r="10" spans="2:30" ht="137.25" customHeight="1" thickBot="1">
      <c r="B10" s="16">
        <v>4</v>
      </c>
      <c r="C10" s="17" t="s">
        <v>80</v>
      </c>
      <c r="D10" s="18" t="s">
        <v>81</v>
      </c>
      <c r="E10" s="17" t="s">
        <v>36</v>
      </c>
      <c r="F10" s="18" t="s">
        <v>38</v>
      </c>
      <c r="G10" s="17" t="s">
        <v>34</v>
      </c>
      <c r="H10" s="18" t="s">
        <v>37</v>
      </c>
      <c r="I10" s="17" t="s">
        <v>32</v>
      </c>
      <c r="J10" s="18" t="s">
        <v>32</v>
      </c>
      <c r="K10" s="17"/>
      <c r="L10" s="18" t="s">
        <v>34</v>
      </c>
      <c r="M10" s="17" t="s">
        <v>32</v>
      </c>
      <c r="N10" s="18" t="s">
        <v>32</v>
      </c>
      <c r="O10" s="17" t="s">
        <v>36</v>
      </c>
      <c r="P10" s="17" t="s">
        <v>32</v>
      </c>
      <c r="Q10" s="18"/>
      <c r="R10" s="17" t="s">
        <v>35</v>
      </c>
      <c r="S10" s="18" t="s">
        <v>129</v>
      </c>
      <c r="T10" s="17" t="s">
        <v>80</v>
      </c>
      <c r="U10" s="18" t="s">
        <v>37</v>
      </c>
      <c r="V10" s="18" t="s">
        <v>37</v>
      </c>
      <c r="W10" s="18" t="s">
        <v>34</v>
      </c>
      <c r="X10" s="17" t="s">
        <v>32</v>
      </c>
      <c r="Y10" s="18" t="s">
        <v>33</v>
      </c>
      <c r="Z10" s="17" t="s">
        <v>35</v>
      </c>
      <c r="AA10" s="18" t="s">
        <v>35</v>
      </c>
      <c r="AB10" s="17" t="s">
        <v>35</v>
      </c>
      <c r="AC10" s="18" t="s">
        <v>37</v>
      </c>
      <c r="AD10" s="18" t="s">
        <v>35</v>
      </c>
    </row>
    <row r="11" spans="2:30" ht="137.25" customHeight="1" thickBot="1">
      <c r="B11" s="16">
        <v>5</v>
      </c>
      <c r="C11" s="17" t="s">
        <v>80</v>
      </c>
      <c r="D11" s="18" t="s">
        <v>81</v>
      </c>
      <c r="E11" s="17" t="s">
        <v>36</v>
      </c>
      <c r="F11" s="18" t="s">
        <v>38</v>
      </c>
      <c r="G11" s="17" t="s">
        <v>34</v>
      </c>
      <c r="H11" s="18" t="s">
        <v>37</v>
      </c>
      <c r="I11" s="17" t="s">
        <v>32</v>
      </c>
      <c r="J11" s="18" t="s">
        <v>32</v>
      </c>
      <c r="K11" s="17"/>
      <c r="L11" s="18" t="s">
        <v>34</v>
      </c>
      <c r="M11" s="17" t="s">
        <v>32</v>
      </c>
      <c r="N11" s="18" t="s">
        <v>32</v>
      </c>
      <c r="O11" s="17" t="s">
        <v>36</v>
      </c>
      <c r="P11" s="17" t="s">
        <v>32</v>
      </c>
      <c r="Q11" s="18"/>
      <c r="R11" s="17" t="s">
        <v>35</v>
      </c>
      <c r="S11" s="18" t="s">
        <v>129</v>
      </c>
      <c r="T11" s="17" t="s">
        <v>80</v>
      </c>
      <c r="U11" s="18" t="s">
        <v>37</v>
      </c>
      <c r="V11" s="18" t="s">
        <v>37</v>
      </c>
      <c r="W11" s="18" t="s">
        <v>34</v>
      </c>
      <c r="X11" s="17" t="s">
        <v>32</v>
      </c>
      <c r="Y11" s="18" t="s">
        <v>33</v>
      </c>
      <c r="Z11" s="17" t="s">
        <v>35</v>
      </c>
      <c r="AA11" s="18" t="s">
        <v>35</v>
      </c>
      <c r="AB11" s="17" t="s">
        <v>35</v>
      </c>
      <c r="AC11" s="18" t="s">
        <v>37</v>
      </c>
      <c r="AD11" s="18" t="s">
        <v>35</v>
      </c>
    </row>
    <row r="12" spans="2:30" ht="137.25" customHeight="1" thickBot="1">
      <c r="B12" s="16">
        <v>6</v>
      </c>
      <c r="C12" s="17" t="s">
        <v>80</v>
      </c>
      <c r="D12" s="18" t="s">
        <v>81</v>
      </c>
      <c r="E12" s="17" t="s">
        <v>36</v>
      </c>
      <c r="F12" s="18" t="s">
        <v>38</v>
      </c>
      <c r="G12" s="17" t="s">
        <v>34</v>
      </c>
      <c r="H12" s="18" t="s">
        <v>37</v>
      </c>
      <c r="I12" s="17" t="s">
        <v>32</v>
      </c>
      <c r="J12" s="18" t="s">
        <v>32</v>
      </c>
      <c r="K12" s="17"/>
      <c r="L12" s="18" t="s">
        <v>34</v>
      </c>
      <c r="M12" s="17" t="s">
        <v>32</v>
      </c>
      <c r="N12" s="18" t="s">
        <v>32</v>
      </c>
      <c r="O12" s="17" t="s">
        <v>36</v>
      </c>
      <c r="P12" s="17" t="s">
        <v>32</v>
      </c>
      <c r="Q12" s="18"/>
      <c r="R12" s="17" t="s">
        <v>35</v>
      </c>
      <c r="S12" s="18" t="s">
        <v>129</v>
      </c>
      <c r="T12" s="17" t="s">
        <v>80</v>
      </c>
      <c r="U12" s="18" t="s">
        <v>37</v>
      </c>
      <c r="V12" s="18" t="s">
        <v>37</v>
      </c>
      <c r="W12" s="18" t="s">
        <v>34</v>
      </c>
      <c r="X12" s="17" t="s">
        <v>32</v>
      </c>
      <c r="Y12" s="18" t="s">
        <v>33</v>
      </c>
      <c r="Z12" s="17" t="s">
        <v>35</v>
      </c>
      <c r="AA12" s="18" t="s">
        <v>35</v>
      </c>
      <c r="AB12" s="17" t="s">
        <v>35</v>
      </c>
      <c r="AC12" s="18" t="s">
        <v>37</v>
      </c>
      <c r="AD12" s="18" t="s">
        <v>35</v>
      </c>
    </row>
    <row r="13" spans="2:30" ht="137.25" customHeight="1" thickBot="1">
      <c r="B13" s="16">
        <v>7</v>
      </c>
      <c r="C13" s="17" t="s">
        <v>80</v>
      </c>
      <c r="D13" s="18" t="s">
        <v>81</v>
      </c>
      <c r="E13" s="17" t="s">
        <v>36</v>
      </c>
      <c r="F13" s="18" t="s">
        <v>38</v>
      </c>
      <c r="G13" s="17" t="s">
        <v>34</v>
      </c>
      <c r="H13" s="18" t="s">
        <v>37</v>
      </c>
      <c r="I13" s="17" t="s">
        <v>32</v>
      </c>
      <c r="J13" s="18" t="s">
        <v>32</v>
      </c>
      <c r="K13" s="17"/>
      <c r="L13" s="18" t="s">
        <v>34</v>
      </c>
      <c r="M13" s="17" t="s">
        <v>32</v>
      </c>
      <c r="N13" s="18" t="s">
        <v>32</v>
      </c>
      <c r="O13" s="17" t="s">
        <v>36</v>
      </c>
      <c r="P13" s="17" t="s">
        <v>32</v>
      </c>
      <c r="Q13" s="18"/>
      <c r="R13" s="17" t="s">
        <v>35</v>
      </c>
      <c r="S13" s="18" t="s">
        <v>129</v>
      </c>
      <c r="T13" s="17" t="s">
        <v>80</v>
      </c>
      <c r="U13" s="18" t="s">
        <v>37</v>
      </c>
      <c r="V13" s="18" t="s">
        <v>37</v>
      </c>
      <c r="W13" s="18" t="s">
        <v>34</v>
      </c>
      <c r="X13" s="17" t="s">
        <v>32</v>
      </c>
      <c r="Y13" s="18" t="s">
        <v>33</v>
      </c>
      <c r="Z13" s="17" t="s">
        <v>35</v>
      </c>
      <c r="AA13" s="18" t="s">
        <v>35</v>
      </c>
      <c r="AB13" s="17" t="s">
        <v>35</v>
      </c>
      <c r="AC13" s="18" t="s">
        <v>37</v>
      </c>
      <c r="AD13" s="18" t="s">
        <v>35</v>
      </c>
    </row>
    <row r="14" spans="2:30" ht="132.75" customHeight="1" thickBot="1">
      <c r="B14" s="16">
        <v>8</v>
      </c>
      <c r="C14" s="17" t="s">
        <v>80</v>
      </c>
      <c r="D14" s="18" t="s">
        <v>81</v>
      </c>
      <c r="E14" s="17" t="s">
        <v>36</v>
      </c>
      <c r="F14" s="18" t="s">
        <v>38</v>
      </c>
      <c r="G14" s="17" t="s">
        <v>34</v>
      </c>
      <c r="H14" s="18" t="s">
        <v>37</v>
      </c>
      <c r="I14" s="17" t="s">
        <v>32</v>
      </c>
      <c r="J14" s="18" t="s">
        <v>32</v>
      </c>
      <c r="K14" s="17"/>
      <c r="L14" s="18" t="s">
        <v>34</v>
      </c>
      <c r="M14" s="17" t="s">
        <v>32</v>
      </c>
      <c r="N14" s="18" t="s">
        <v>32</v>
      </c>
      <c r="O14" s="17" t="s">
        <v>36</v>
      </c>
      <c r="P14" s="17" t="s">
        <v>32</v>
      </c>
      <c r="Q14" s="18"/>
      <c r="R14" s="17" t="s">
        <v>35</v>
      </c>
      <c r="S14" s="18" t="s">
        <v>129</v>
      </c>
      <c r="T14" s="17" t="s">
        <v>80</v>
      </c>
      <c r="U14" s="18" t="s">
        <v>37</v>
      </c>
      <c r="V14" s="18" t="s">
        <v>37</v>
      </c>
      <c r="W14" s="18" t="s">
        <v>34</v>
      </c>
      <c r="X14" s="17" t="s">
        <v>32</v>
      </c>
      <c r="Y14" s="18" t="s">
        <v>33</v>
      </c>
      <c r="Z14" s="17" t="s">
        <v>35</v>
      </c>
      <c r="AA14" s="18" t="s">
        <v>35</v>
      </c>
      <c r="AB14" s="17" t="s">
        <v>35</v>
      </c>
      <c r="AC14" s="18" t="s">
        <v>37</v>
      </c>
      <c r="AD14" s="18" t="s">
        <v>35</v>
      </c>
    </row>
    <row r="15" ht="64.5" customHeight="1"/>
    <row r="16" ht="64.5" customHeight="1"/>
    <row r="17" ht="64.5" customHeight="1"/>
    <row r="18" ht="64.5" customHeight="1"/>
    <row r="19" ht="64.5" customHeight="1"/>
    <row r="20" ht="64.5" customHeight="1"/>
    <row r="21" ht="64.5" customHeight="1"/>
    <row r="22" ht="12.75" customHeight="1"/>
    <row r="23" spans="30:34" ht="12.75" customHeight="1">
      <c r="AD23" s="3"/>
      <c r="AE23" s="3"/>
      <c r="AG23" s="2" t="s">
        <v>6</v>
      </c>
      <c r="AH23" s="2"/>
    </row>
    <row r="24" ht="12.75" customHeight="1"/>
    <row r="25" ht="12.75" customHeight="1"/>
    <row r="26" ht="196.5" customHeight="1"/>
    <row r="27" ht="16.5" customHeight="1"/>
    <row r="28" ht="17.25" customHeight="1"/>
    <row r="29" ht="64.5" customHeight="1"/>
    <row r="30" ht="64.5" customHeight="1"/>
    <row r="31" ht="64.5" customHeight="1"/>
    <row r="32" ht="64.5" customHeight="1"/>
    <row r="33" ht="64.5" customHeight="1"/>
    <row r="34" ht="64.5" customHeight="1"/>
    <row r="35" ht="64.5" customHeight="1"/>
    <row r="36" ht="64.5" customHeight="1"/>
    <row r="37" ht="64.5" customHeight="1"/>
    <row r="38" ht="64.5" customHeight="1"/>
    <row r="39" ht="64.5" customHeight="1"/>
    <row r="40" ht="64.5" customHeight="1"/>
    <row r="41" ht="64.5" customHeight="1"/>
    <row r="42" ht="64.5" customHeight="1"/>
    <row r="43" ht="64.5" customHeight="1"/>
    <row r="44" ht="64.5" customHeight="1"/>
    <row r="45" ht="64.5" customHeight="1"/>
    <row r="46" ht="64.5" customHeight="1"/>
    <row r="52" ht="16.5" customHeight="1"/>
    <row r="53" ht="17.25" customHeight="1"/>
    <row r="54" ht="64.5" customHeight="1"/>
    <row r="55" ht="64.5" customHeight="1"/>
    <row r="56" ht="64.5" customHeight="1"/>
    <row r="57" ht="64.5" customHeight="1"/>
    <row r="58" ht="64.5" customHeight="1"/>
    <row r="59" ht="64.5" customHeight="1"/>
    <row r="60" ht="64.5" customHeight="1"/>
    <row r="61" ht="64.5" customHeight="1"/>
    <row r="62" ht="64.5" customHeight="1"/>
    <row r="63" ht="64.5" customHeight="1"/>
    <row r="64" ht="64.5" customHeight="1"/>
    <row r="65" ht="64.5" customHeight="1"/>
    <row r="66" ht="64.5" customHeight="1"/>
    <row r="67" ht="64.5" customHeight="1"/>
    <row r="68" ht="64.5" customHeight="1"/>
    <row r="69" ht="64.5" customHeight="1"/>
    <row r="70" ht="64.5" customHeight="1"/>
    <row r="71" ht="64.5" customHeight="1"/>
  </sheetData>
  <sheetProtection/>
  <mergeCells count="3">
    <mergeCell ref="T3:U3"/>
    <mergeCell ref="AA3:AD3"/>
    <mergeCell ref="C3:S3"/>
  </mergeCells>
  <printOptions/>
  <pageMargins left="0.54" right="0" top="0.17" bottom="0.25" header="0" footer="0"/>
  <pageSetup fitToHeight="0" fitToWidth="0" horizontalDpi="600" verticalDpi="600" orientation="landscape" paperSize="5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23"/>
  <sheetViews>
    <sheetView zoomScalePageLayoutView="0" workbookViewId="0" topLeftCell="O1">
      <selection activeCell="P4" sqref="P4"/>
    </sheetView>
  </sheetViews>
  <sheetFormatPr defaultColWidth="9.140625" defaultRowHeight="12.75"/>
  <cols>
    <col min="1" max="1" width="3.421875" style="0" customWidth="1"/>
    <col min="2" max="2" width="8.28125" style="0" customWidth="1"/>
    <col min="3" max="3" width="16.28125" style="0" customWidth="1"/>
    <col min="4" max="4" width="15.7109375" style="0" customWidth="1"/>
    <col min="5" max="5" width="15.8515625" style="0" customWidth="1"/>
    <col min="6" max="6" width="16.140625" style="0" customWidth="1"/>
    <col min="7" max="7" width="16.28125" style="0" customWidth="1"/>
    <col min="8" max="8" width="13.7109375" style="0" customWidth="1"/>
    <col min="9" max="9" width="14.8515625" style="0" customWidth="1"/>
    <col min="10" max="10" width="16.57421875" style="0" customWidth="1"/>
    <col min="11" max="11" width="15.7109375" style="0" customWidth="1"/>
    <col min="12" max="12" width="10.140625" style="0" customWidth="1"/>
    <col min="13" max="13" width="13.8515625" style="0" customWidth="1"/>
    <col min="14" max="14" width="15.57421875" style="0" customWidth="1"/>
    <col min="15" max="15" width="15.28125" style="0" customWidth="1"/>
    <col min="16" max="16" width="15.7109375" style="0" customWidth="1"/>
    <col min="17" max="17" width="17.57421875" style="0" customWidth="1"/>
    <col min="18" max="18" width="19.57421875" style="0" customWidth="1"/>
    <col min="19" max="19" width="13.7109375" style="0" customWidth="1"/>
    <col min="20" max="20" width="15.57421875" style="0" customWidth="1"/>
    <col min="21" max="21" width="13.7109375" style="0" customWidth="1"/>
    <col min="22" max="22" width="16.57421875" style="0" customWidth="1"/>
    <col min="23" max="23" width="17.00390625" style="0" customWidth="1"/>
    <col min="24" max="24" width="19.00390625" style="0" customWidth="1"/>
    <col min="25" max="25" width="26.140625" style="0" customWidth="1"/>
    <col min="26" max="26" width="51.28125" style="0" customWidth="1"/>
    <col min="27" max="27" width="3.421875" style="0" customWidth="1"/>
    <col min="28" max="29" width="6.421875" style="0" hidden="1" customWidth="1"/>
    <col min="30" max="30" width="6.421875" style="0" customWidth="1"/>
    <col min="31" max="31" width="7.8515625" style="0" customWidth="1"/>
  </cols>
  <sheetData>
    <row r="1" spans="1:30" ht="22.5" customHeight="1" thickBot="1">
      <c r="A1" s="20"/>
      <c r="B1" s="20"/>
      <c r="C1" s="21" t="s">
        <v>39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2" t="s">
        <v>109</v>
      </c>
      <c r="S1" s="23"/>
      <c r="T1" s="20"/>
      <c r="U1" s="20"/>
      <c r="V1" s="20"/>
      <c r="W1" s="20"/>
      <c r="X1" s="20"/>
      <c r="Y1" s="20"/>
      <c r="Z1" s="56" t="s">
        <v>181</v>
      </c>
      <c r="AA1" s="3"/>
      <c r="AC1" s="2" t="s">
        <v>6</v>
      </c>
      <c r="AD1" s="2"/>
    </row>
    <row r="2" spans="2:20" ht="24" thickBot="1">
      <c r="B2" s="57"/>
      <c r="F2" s="29"/>
      <c r="I2" s="19" t="s">
        <v>5</v>
      </c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2:26" ht="21" customHeight="1" thickBot="1">
      <c r="B3" s="57"/>
      <c r="C3" s="188" t="s">
        <v>130</v>
      </c>
      <c r="D3" s="188"/>
      <c r="E3" s="188"/>
      <c r="F3" s="188"/>
      <c r="G3" s="189"/>
      <c r="H3" s="48"/>
      <c r="I3" s="48"/>
      <c r="J3" s="45"/>
      <c r="K3" s="45"/>
      <c r="L3" s="45"/>
      <c r="M3" s="45"/>
      <c r="N3" s="46"/>
      <c r="O3" s="27"/>
      <c r="P3" s="42"/>
      <c r="Q3" s="42"/>
      <c r="R3" s="42"/>
      <c r="S3" s="42"/>
      <c r="T3" s="42"/>
      <c r="U3" s="42"/>
      <c r="V3" s="44"/>
      <c r="W3" s="27"/>
      <c r="X3" s="27"/>
      <c r="Y3" s="27"/>
      <c r="Z3" s="51"/>
    </row>
    <row r="4" spans="2:37" ht="208.5" customHeight="1" thickBot="1">
      <c r="B4" s="5" t="s">
        <v>0</v>
      </c>
      <c r="C4" s="47" t="s">
        <v>132</v>
      </c>
      <c r="D4" s="25" t="s">
        <v>131</v>
      </c>
      <c r="E4" s="25" t="s">
        <v>133</v>
      </c>
      <c r="F4" s="25" t="s">
        <v>134</v>
      </c>
      <c r="G4" s="33" t="s">
        <v>135</v>
      </c>
      <c r="H4" s="36" t="s">
        <v>136</v>
      </c>
      <c r="I4" s="25"/>
      <c r="J4" s="30" t="s">
        <v>144</v>
      </c>
      <c r="K4" s="43" t="s">
        <v>146</v>
      </c>
      <c r="L4" s="190" t="s">
        <v>148</v>
      </c>
      <c r="M4" s="191"/>
      <c r="N4" s="49" t="s">
        <v>150</v>
      </c>
      <c r="O4" s="33" t="s">
        <v>152</v>
      </c>
      <c r="P4" s="36" t="s">
        <v>154</v>
      </c>
      <c r="Q4" s="36" t="s">
        <v>156</v>
      </c>
      <c r="R4" s="33"/>
      <c r="S4" s="36" t="s">
        <v>159</v>
      </c>
      <c r="T4" s="50"/>
      <c r="U4" s="31" t="s">
        <v>160</v>
      </c>
      <c r="V4" s="41"/>
      <c r="W4" s="36" t="s">
        <v>162</v>
      </c>
      <c r="X4" s="49" t="s">
        <v>163</v>
      </c>
      <c r="Y4" s="41" t="s">
        <v>164</v>
      </c>
      <c r="Z4" s="49" t="s">
        <v>165</v>
      </c>
      <c r="AF4" s="1"/>
      <c r="AG4" s="1"/>
      <c r="AH4" s="1"/>
      <c r="AI4" s="1"/>
      <c r="AJ4" s="1"/>
      <c r="AK4" s="1"/>
    </row>
    <row r="5" spans="2:26" ht="16.5" customHeight="1" thickBot="1">
      <c r="B5" s="6"/>
      <c r="C5" s="8"/>
      <c r="D5" s="9"/>
      <c r="E5" s="8"/>
      <c r="F5" s="9"/>
      <c r="G5" s="8"/>
      <c r="H5" s="35" t="s">
        <v>3</v>
      </c>
      <c r="I5" s="34" t="s">
        <v>2</v>
      </c>
      <c r="J5" s="9"/>
      <c r="K5" s="8"/>
      <c r="L5" s="192" t="s">
        <v>149</v>
      </c>
      <c r="M5" s="189"/>
      <c r="N5" s="8"/>
      <c r="O5" s="9"/>
      <c r="P5" s="34"/>
      <c r="Q5" s="35" t="s">
        <v>3</v>
      </c>
      <c r="R5" s="34" t="s">
        <v>2</v>
      </c>
      <c r="S5" s="35" t="s">
        <v>3</v>
      </c>
      <c r="T5" s="34" t="s">
        <v>2</v>
      </c>
      <c r="U5" s="35" t="s">
        <v>3</v>
      </c>
      <c r="V5" s="34" t="s">
        <v>2</v>
      </c>
      <c r="W5" s="35"/>
      <c r="X5" s="35" t="s">
        <v>4</v>
      </c>
      <c r="Y5" s="34"/>
      <c r="Z5" s="35"/>
    </row>
    <row r="6" spans="2:26" ht="17.25" customHeight="1" thickBot="1">
      <c r="B6" s="6"/>
      <c r="C6" s="10" t="s">
        <v>137</v>
      </c>
      <c r="D6" s="9" t="s">
        <v>138</v>
      </c>
      <c r="E6" s="8" t="s">
        <v>139</v>
      </c>
      <c r="F6" s="9" t="s">
        <v>140</v>
      </c>
      <c r="G6" s="8" t="s">
        <v>141</v>
      </c>
      <c r="H6" s="9" t="s">
        <v>142</v>
      </c>
      <c r="I6" s="8" t="s">
        <v>143</v>
      </c>
      <c r="J6" s="9" t="s">
        <v>145</v>
      </c>
      <c r="K6" s="8" t="s">
        <v>147</v>
      </c>
      <c r="L6" s="6" t="s">
        <v>182</v>
      </c>
      <c r="M6" s="66" t="s">
        <v>183</v>
      </c>
      <c r="N6" s="8" t="s">
        <v>151</v>
      </c>
      <c r="O6" s="9" t="s">
        <v>153</v>
      </c>
      <c r="P6" s="8" t="s">
        <v>155</v>
      </c>
      <c r="Q6" s="9" t="s">
        <v>157</v>
      </c>
      <c r="R6" s="8" t="s">
        <v>158</v>
      </c>
      <c r="S6" s="9"/>
      <c r="T6" s="8"/>
      <c r="U6" s="9"/>
      <c r="V6" s="8"/>
      <c r="W6" s="9" t="s">
        <v>180</v>
      </c>
      <c r="X6" s="9" t="s">
        <v>109</v>
      </c>
      <c r="Y6" s="8"/>
      <c r="Z6" s="9"/>
    </row>
    <row r="7" spans="2:26" ht="132.75" customHeight="1" thickBot="1">
      <c r="B7" s="16">
        <v>1</v>
      </c>
      <c r="C7" s="17" t="s">
        <v>32</v>
      </c>
      <c r="D7" s="18" t="s">
        <v>32</v>
      </c>
      <c r="E7" s="17" t="s">
        <v>34</v>
      </c>
      <c r="F7" s="18" t="s">
        <v>35</v>
      </c>
      <c r="G7" s="17" t="s">
        <v>35</v>
      </c>
      <c r="H7" s="18" t="s">
        <v>37</v>
      </c>
      <c r="I7" s="17" t="s">
        <v>32</v>
      </c>
      <c r="J7" s="18" t="s">
        <v>166</v>
      </c>
      <c r="K7" s="17" t="s">
        <v>32</v>
      </c>
      <c r="L7" s="18" t="s">
        <v>32</v>
      </c>
      <c r="M7" s="18"/>
      <c r="N7" s="17" t="s">
        <v>38</v>
      </c>
      <c r="O7" s="18" t="s">
        <v>38</v>
      </c>
      <c r="P7" s="17" t="s">
        <v>167</v>
      </c>
      <c r="Q7" s="18" t="s">
        <v>32</v>
      </c>
      <c r="R7" s="17" t="s">
        <v>33</v>
      </c>
      <c r="S7" s="18"/>
      <c r="T7" s="17"/>
      <c r="U7" s="18"/>
      <c r="V7" s="17"/>
      <c r="W7" s="18" t="s">
        <v>35</v>
      </c>
      <c r="X7" s="18"/>
      <c r="Y7" s="17"/>
      <c r="Z7" s="18"/>
    </row>
    <row r="8" spans="2:26" ht="132.75" customHeight="1" thickBot="1">
      <c r="B8" s="16">
        <v>2</v>
      </c>
      <c r="C8" s="17" t="s">
        <v>32</v>
      </c>
      <c r="D8" s="18" t="s">
        <v>32</v>
      </c>
      <c r="E8" s="17" t="s">
        <v>34</v>
      </c>
      <c r="F8" s="18" t="s">
        <v>35</v>
      </c>
      <c r="G8" s="17" t="s">
        <v>35</v>
      </c>
      <c r="H8" s="18" t="s">
        <v>37</v>
      </c>
      <c r="I8" s="17" t="s">
        <v>32</v>
      </c>
      <c r="J8" s="18" t="s">
        <v>166</v>
      </c>
      <c r="K8" s="17" t="s">
        <v>32</v>
      </c>
      <c r="L8" s="18" t="s">
        <v>32</v>
      </c>
      <c r="M8" s="18"/>
      <c r="N8" s="17" t="s">
        <v>38</v>
      </c>
      <c r="O8" s="18" t="s">
        <v>38</v>
      </c>
      <c r="P8" s="17" t="s">
        <v>167</v>
      </c>
      <c r="Q8" s="18" t="s">
        <v>32</v>
      </c>
      <c r="R8" s="17" t="s">
        <v>33</v>
      </c>
      <c r="S8" s="18"/>
      <c r="T8" s="17"/>
      <c r="U8" s="18"/>
      <c r="V8" s="17"/>
      <c r="W8" s="18" t="s">
        <v>35</v>
      </c>
      <c r="X8" s="18"/>
      <c r="Y8" s="17"/>
      <c r="Z8" s="18"/>
    </row>
    <row r="9" spans="2:26" ht="132.75" customHeight="1" thickBot="1">
      <c r="B9" s="16">
        <v>3</v>
      </c>
      <c r="C9" s="17" t="s">
        <v>32</v>
      </c>
      <c r="D9" s="18" t="s">
        <v>32</v>
      </c>
      <c r="E9" s="17" t="s">
        <v>34</v>
      </c>
      <c r="F9" s="18" t="s">
        <v>35</v>
      </c>
      <c r="G9" s="17" t="s">
        <v>35</v>
      </c>
      <c r="H9" s="18" t="s">
        <v>37</v>
      </c>
      <c r="I9" s="17" t="s">
        <v>32</v>
      </c>
      <c r="J9" s="18" t="s">
        <v>166</v>
      </c>
      <c r="K9" s="17" t="s">
        <v>32</v>
      </c>
      <c r="L9" s="18" t="s">
        <v>32</v>
      </c>
      <c r="M9" s="18"/>
      <c r="N9" s="17" t="s">
        <v>38</v>
      </c>
      <c r="O9" s="18" t="s">
        <v>38</v>
      </c>
      <c r="P9" s="17" t="s">
        <v>167</v>
      </c>
      <c r="Q9" s="18" t="s">
        <v>32</v>
      </c>
      <c r="R9" s="17" t="s">
        <v>33</v>
      </c>
      <c r="S9" s="18"/>
      <c r="T9" s="17"/>
      <c r="U9" s="18"/>
      <c r="V9" s="17"/>
      <c r="W9" s="18" t="s">
        <v>35</v>
      </c>
      <c r="X9" s="18"/>
      <c r="Y9" s="17"/>
      <c r="Z9" s="18"/>
    </row>
    <row r="10" spans="2:26" ht="132.75" customHeight="1" thickBot="1">
      <c r="B10" s="16">
        <v>4</v>
      </c>
      <c r="C10" s="17" t="s">
        <v>32</v>
      </c>
      <c r="D10" s="18" t="s">
        <v>32</v>
      </c>
      <c r="E10" s="17" t="s">
        <v>34</v>
      </c>
      <c r="F10" s="18" t="s">
        <v>35</v>
      </c>
      <c r="G10" s="17" t="s">
        <v>35</v>
      </c>
      <c r="H10" s="18" t="s">
        <v>37</v>
      </c>
      <c r="I10" s="17" t="s">
        <v>32</v>
      </c>
      <c r="J10" s="18" t="s">
        <v>166</v>
      </c>
      <c r="K10" s="17" t="s">
        <v>32</v>
      </c>
      <c r="L10" s="18" t="s">
        <v>32</v>
      </c>
      <c r="M10" s="18"/>
      <c r="N10" s="17" t="s">
        <v>38</v>
      </c>
      <c r="O10" s="18" t="s">
        <v>38</v>
      </c>
      <c r="P10" s="17" t="s">
        <v>167</v>
      </c>
      <c r="Q10" s="18" t="s">
        <v>32</v>
      </c>
      <c r="R10" s="17" t="s">
        <v>33</v>
      </c>
      <c r="S10" s="18"/>
      <c r="T10" s="17"/>
      <c r="U10" s="18"/>
      <c r="V10" s="17"/>
      <c r="W10" s="18" t="s">
        <v>35</v>
      </c>
      <c r="X10" s="18"/>
      <c r="Y10" s="17"/>
      <c r="Z10" s="18"/>
    </row>
    <row r="11" spans="2:26" ht="132.75" customHeight="1" thickBot="1">
      <c r="B11" s="16">
        <v>5</v>
      </c>
      <c r="C11" s="17" t="s">
        <v>32</v>
      </c>
      <c r="D11" s="18" t="s">
        <v>32</v>
      </c>
      <c r="E11" s="17" t="s">
        <v>34</v>
      </c>
      <c r="F11" s="18" t="s">
        <v>35</v>
      </c>
      <c r="G11" s="17" t="s">
        <v>35</v>
      </c>
      <c r="H11" s="18" t="s">
        <v>37</v>
      </c>
      <c r="I11" s="17" t="s">
        <v>32</v>
      </c>
      <c r="J11" s="18" t="s">
        <v>166</v>
      </c>
      <c r="K11" s="17" t="s">
        <v>32</v>
      </c>
      <c r="L11" s="18" t="s">
        <v>32</v>
      </c>
      <c r="M11" s="18"/>
      <c r="N11" s="17" t="s">
        <v>38</v>
      </c>
      <c r="O11" s="18" t="s">
        <v>38</v>
      </c>
      <c r="P11" s="17" t="s">
        <v>167</v>
      </c>
      <c r="Q11" s="18" t="s">
        <v>32</v>
      </c>
      <c r="R11" s="17" t="s">
        <v>33</v>
      </c>
      <c r="S11" s="18"/>
      <c r="T11" s="17"/>
      <c r="U11" s="18"/>
      <c r="V11" s="17"/>
      <c r="W11" s="18" t="s">
        <v>35</v>
      </c>
      <c r="X11" s="18"/>
      <c r="Y11" s="17"/>
      <c r="Z11" s="18"/>
    </row>
    <row r="12" spans="2:26" ht="132.75" customHeight="1" thickBot="1">
      <c r="B12" s="16">
        <v>6</v>
      </c>
      <c r="C12" s="17" t="s">
        <v>32</v>
      </c>
      <c r="D12" s="18" t="s">
        <v>32</v>
      </c>
      <c r="E12" s="17" t="s">
        <v>34</v>
      </c>
      <c r="F12" s="18" t="s">
        <v>35</v>
      </c>
      <c r="G12" s="17" t="s">
        <v>35</v>
      </c>
      <c r="H12" s="18" t="s">
        <v>37</v>
      </c>
      <c r="I12" s="17" t="s">
        <v>32</v>
      </c>
      <c r="J12" s="18" t="s">
        <v>166</v>
      </c>
      <c r="K12" s="17" t="s">
        <v>32</v>
      </c>
      <c r="L12" s="18" t="s">
        <v>32</v>
      </c>
      <c r="M12" s="18"/>
      <c r="N12" s="17" t="s">
        <v>38</v>
      </c>
      <c r="O12" s="18" t="s">
        <v>38</v>
      </c>
      <c r="P12" s="17" t="s">
        <v>167</v>
      </c>
      <c r="Q12" s="18" t="s">
        <v>32</v>
      </c>
      <c r="R12" s="17" t="s">
        <v>33</v>
      </c>
      <c r="S12" s="18"/>
      <c r="T12" s="17"/>
      <c r="U12" s="18"/>
      <c r="V12" s="17"/>
      <c r="W12" s="18" t="s">
        <v>35</v>
      </c>
      <c r="X12" s="18"/>
      <c r="Y12" s="17"/>
      <c r="Z12" s="18"/>
    </row>
    <row r="13" spans="2:26" ht="132.75" customHeight="1" thickBot="1">
      <c r="B13" s="16">
        <v>7</v>
      </c>
      <c r="C13" s="17" t="s">
        <v>32</v>
      </c>
      <c r="D13" s="18" t="s">
        <v>32</v>
      </c>
      <c r="E13" s="17" t="s">
        <v>34</v>
      </c>
      <c r="F13" s="18" t="s">
        <v>35</v>
      </c>
      <c r="G13" s="17" t="s">
        <v>35</v>
      </c>
      <c r="H13" s="18" t="s">
        <v>37</v>
      </c>
      <c r="I13" s="17" t="s">
        <v>32</v>
      </c>
      <c r="J13" s="18" t="s">
        <v>166</v>
      </c>
      <c r="K13" s="17" t="s">
        <v>32</v>
      </c>
      <c r="L13" s="18" t="s">
        <v>32</v>
      </c>
      <c r="M13" s="18"/>
      <c r="N13" s="17" t="s">
        <v>38</v>
      </c>
      <c r="O13" s="18" t="s">
        <v>38</v>
      </c>
      <c r="P13" s="17" t="s">
        <v>167</v>
      </c>
      <c r="Q13" s="18" t="s">
        <v>32</v>
      </c>
      <c r="R13" s="17" t="s">
        <v>33</v>
      </c>
      <c r="S13" s="18"/>
      <c r="T13" s="17"/>
      <c r="U13" s="18"/>
      <c r="V13" s="17"/>
      <c r="W13" s="18" t="s">
        <v>35</v>
      </c>
      <c r="X13" s="18"/>
      <c r="Y13" s="17"/>
      <c r="Z13" s="18"/>
    </row>
    <row r="14" spans="2:26" ht="132.75" customHeight="1" thickBot="1">
      <c r="B14" s="16">
        <v>8</v>
      </c>
      <c r="C14" s="17" t="s">
        <v>32</v>
      </c>
      <c r="D14" s="18" t="s">
        <v>32</v>
      </c>
      <c r="E14" s="17" t="s">
        <v>34</v>
      </c>
      <c r="F14" s="18" t="s">
        <v>35</v>
      </c>
      <c r="G14" s="17" t="s">
        <v>35</v>
      </c>
      <c r="H14" s="18" t="s">
        <v>37</v>
      </c>
      <c r="I14" s="17" t="s">
        <v>32</v>
      </c>
      <c r="J14" s="18" t="s">
        <v>166</v>
      </c>
      <c r="K14" s="17" t="s">
        <v>32</v>
      </c>
      <c r="L14" s="18" t="s">
        <v>32</v>
      </c>
      <c r="M14" s="18"/>
      <c r="N14" s="17" t="s">
        <v>38</v>
      </c>
      <c r="O14" s="18" t="s">
        <v>38</v>
      </c>
      <c r="P14" s="17" t="s">
        <v>167</v>
      </c>
      <c r="Q14" s="18" t="s">
        <v>32</v>
      </c>
      <c r="R14" s="17" t="s">
        <v>33</v>
      </c>
      <c r="S14" s="18"/>
      <c r="T14" s="17"/>
      <c r="U14" s="18"/>
      <c r="V14" s="17"/>
      <c r="W14" s="18" t="s">
        <v>35</v>
      </c>
      <c r="X14" s="18"/>
      <c r="Y14" s="17"/>
      <c r="Z14" s="18"/>
    </row>
    <row r="15" ht="64.5" customHeight="1"/>
    <row r="16" ht="64.5" customHeight="1"/>
    <row r="17" ht="64.5" customHeight="1"/>
    <row r="18" ht="64.5" customHeight="1"/>
    <row r="19" ht="64.5" customHeight="1"/>
    <row r="20" ht="64.5" customHeight="1"/>
    <row r="21" ht="64.5" customHeight="1"/>
    <row r="22" ht="12.75" customHeight="1"/>
    <row r="23" spans="27:30" ht="12.75" customHeight="1">
      <c r="AA23" s="3"/>
      <c r="AC23" s="2" t="s">
        <v>6</v>
      </c>
      <c r="AD23" s="2"/>
    </row>
    <row r="24" ht="12.75" customHeight="1"/>
    <row r="25" ht="12.75" customHeight="1"/>
    <row r="26" ht="196.5" customHeight="1"/>
    <row r="27" ht="16.5" customHeight="1"/>
    <row r="28" ht="17.25" customHeight="1"/>
    <row r="29" ht="64.5" customHeight="1"/>
    <row r="30" ht="64.5" customHeight="1"/>
    <row r="31" ht="64.5" customHeight="1"/>
    <row r="32" ht="64.5" customHeight="1"/>
    <row r="33" ht="64.5" customHeight="1"/>
    <row r="34" ht="64.5" customHeight="1"/>
    <row r="35" ht="64.5" customHeight="1"/>
    <row r="36" ht="64.5" customHeight="1"/>
    <row r="37" ht="64.5" customHeight="1"/>
    <row r="38" ht="64.5" customHeight="1"/>
    <row r="39" ht="64.5" customHeight="1"/>
    <row r="40" ht="64.5" customHeight="1"/>
    <row r="41" ht="64.5" customHeight="1"/>
    <row r="42" ht="64.5" customHeight="1"/>
    <row r="43" ht="64.5" customHeight="1"/>
    <row r="44" ht="64.5" customHeight="1"/>
    <row r="45" ht="64.5" customHeight="1"/>
    <row r="46" ht="64.5" customHeight="1"/>
    <row r="52" ht="16.5" customHeight="1"/>
    <row r="53" ht="17.25" customHeight="1"/>
    <row r="54" ht="64.5" customHeight="1"/>
    <row r="55" ht="64.5" customHeight="1"/>
    <row r="56" ht="64.5" customHeight="1"/>
    <row r="57" ht="64.5" customHeight="1"/>
    <row r="58" ht="64.5" customHeight="1"/>
    <row r="59" ht="64.5" customHeight="1"/>
    <row r="60" ht="64.5" customHeight="1"/>
    <row r="61" ht="64.5" customHeight="1"/>
    <row r="62" ht="64.5" customHeight="1"/>
    <row r="63" ht="64.5" customHeight="1"/>
    <row r="64" ht="64.5" customHeight="1"/>
    <row r="65" ht="64.5" customHeight="1"/>
    <row r="66" ht="64.5" customHeight="1"/>
    <row r="67" ht="64.5" customHeight="1"/>
    <row r="68" ht="64.5" customHeight="1"/>
    <row r="69" ht="64.5" customHeight="1"/>
    <row r="70" ht="64.5" customHeight="1"/>
    <row r="71" ht="64.5" customHeight="1"/>
  </sheetData>
  <sheetProtection/>
  <mergeCells count="3">
    <mergeCell ref="C3:G3"/>
    <mergeCell ref="L4:M4"/>
    <mergeCell ref="L5:M5"/>
  </mergeCells>
  <printOptions/>
  <pageMargins left="0.62" right="0" top="0.17" bottom="0.25" header="0.28" footer="0"/>
  <pageSetup fitToHeight="0" fitToWidth="0" horizontalDpi="600" verticalDpi="600" orientation="landscape" paperSize="5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L15"/>
  <sheetViews>
    <sheetView zoomScale="75" zoomScaleNormal="75" zoomScalePageLayoutView="0" workbookViewId="0" topLeftCell="P1">
      <selection activeCell="J6" sqref="J6"/>
    </sheetView>
  </sheetViews>
  <sheetFormatPr defaultColWidth="9.140625" defaultRowHeight="12.75"/>
  <cols>
    <col min="1" max="1" width="3.8515625" style="0" customWidth="1"/>
    <col min="2" max="2" width="7.28125" style="0" customWidth="1"/>
    <col min="3" max="3" width="36.7109375" style="0" customWidth="1"/>
    <col min="4" max="5" width="13.8515625" style="0" customWidth="1"/>
    <col min="6" max="6" width="7.8515625" style="0" customWidth="1"/>
    <col min="7" max="7" width="9.57421875" style="0" customWidth="1"/>
    <col min="8" max="8" width="7.57421875" style="0" customWidth="1"/>
    <col min="9" max="9" width="7.28125" style="0" customWidth="1"/>
    <col min="10" max="10" width="10.57421875" style="0" customWidth="1"/>
    <col min="11" max="11" width="7.421875" style="0" customWidth="1"/>
    <col min="12" max="12" width="6.421875" style="0" customWidth="1"/>
    <col min="13" max="13" width="7.00390625" style="0" customWidth="1"/>
    <col min="14" max="14" width="11.57421875" style="0" customWidth="1"/>
    <col min="15" max="15" width="9.00390625" style="0" customWidth="1"/>
    <col min="16" max="16" width="6.421875" style="0" customWidth="1"/>
    <col min="17" max="17" width="7.421875" style="0" customWidth="1"/>
    <col min="18" max="18" width="6.421875" style="0" customWidth="1"/>
    <col min="19" max="19" width="8.140625" style="0" customWidth="1"/>
    <col min="20" max="20" width="6.421875" style="0" customWidth="1"/>
    <col min="21" max="21" width="7.57421875" style="0" customWidth="1"/>
    <col min="22" max="22" width="12.140625" style="0" customWidth="1"/>
    <col min="23" max="23" width="7.57421875" style="0" customWidth="1"/>
    <col min="24" max="24" width="12.8515625" style="0" customWidth="1"/>
    <col min="25" max="25" width="9.7109375" style="0" customWidth="1"/>
    <col min="26" max="26" width="12.140625" style="0" customWidth="1"/>
    <col min="27" max="27" width="5.28125" style="0" customWidth="1"/>
    <col min="28" max="28" width="5.00390625" style="0" customWidth="1"/>
    <col min="29" max="29" width="6.140625" style="0" customWidth="1"/>
    <col min="30" max="30" width="6.421875" style="0" customWidth="1"/>
    <col min="31" max="31" width="7.8515625" style="0" customWidth="1"/>
    <col min="32" max="32" width="5.00390625" style="0" customWidth="1"/>
  </cols>
  <sheetData>
    <row r="1" spans="2:32" ht="21.75" customHeight="1">
      <c r="B1" s="62"/>
      <c r="C1" s="181" t="s">
        <v>205</v>
      </c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84"/>
      <c r="T1" s="91" t="s">
        <v>206</v>
      </c>
      <c r="U1" s="84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</row>
    <row r="2" spans="2:32" ht="27" customHeight="1" thickBot="1">
      <c r="B2" s="62"/>
      <c r="C2" s="85"/>
      <c r="D2" s="85"/>
      <c r="E2" s="176" t="s">
        <v>207</v>
      </c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62"/>
      <c r="Q2" s="62"/>
      <c r="R2" s="176" t="s">
        <v>208</v>
      </c>
      <c r="S2" s="176"/>
      <c r="T2" s="176"/>
      <c r="U2" s="62"/>
      <c r="V2" s="86"/>
      <c r="W2" s="86"/>
      <c r="X2" s="62"/>
      <c r="Y2" s="62"/>
      <c r="Z2" s="62"/>
      <c r="AA2" s="62"/>
      <c r="AB2" s="62"/>
      <c r="AC2" s="62"/>
      <c r="AD2" s="62"/>
      <c r="AE2" s="62"/>
      <c r="AF2" s="62"/>
    </row>
    <row r="3" spans="2:32" s="62" customFormat="1" ht="15.75" customHeight="1" thickBot="1">
      <c r="B3" s="185" t="s">
        <v>204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7"/>
    </row>
    <row r="4" spans="2:32" ht="51.75" customHeight="1" thickBot="1">
      <c r="B4" s="177"/>
      <c r="C4" s="168" t="s">
        <v>1</v>
      </c>
      <c r="D4" s="167" t="s">
        <v>184</v>
      </c>
      <c r="E4" s="181"/>
      <c r="F4" s="168"/>
      <c r="G4" s="179" t="s">
        <v>195</v>
      </c>
      <c r="H4" s="169"/>
      <c r="I4" s="169"/>
      <c r="J4" s="169"/>
      <c r="K4" s="169"/>
      <c r="L4" s="169"/>
      <c r="M4" s="169"/>
      <c r="N4" s="180"/>
      <c r="O4" s="179" t="s">
        <v>196</v>
      </c>
      <c r="P4" s="169"/>
      <c r="Q4" s="169"/>
      <c r="R4" s="169"/>
      <c r="S4" s="169"/>
      <c r="T4" s="169"/>
      <c r="U4" s="169"/>
      <c r="V4" s="180"/>
      <c r="W4" s="179" t="s">
        <v>197</v>
      </c>
      <c r="X4" s="180"/>
      <c r="Y4" s="179" t="s">
        <v>198</v>
      </c>
      <c r="Z4" s="180"/>
      <c r="AA4" s="167" t="s">
        <v>199</v>
      </c>
      <c r="AB4" s="181"/>
      <c r="AC4" s="168"/>
      <c r="AD4" s="87"/>
      <c r="AE4" s="73"/>
      <c r="AF4" s="88"/>
    </row>
    <row r="5" spans="2:32" ht="35.25" customHeight="1" thickBot="1">
      <c r="B5" s="177"/>
      <c r="C5" s="168"/>
      <c r="D5" s="179"/>
      <c r="E5" s="169"/>
      <c r="F5" s="180"/>
      <c r="G5" s="69" t="s">
        <v>3</v>
      </c>
      <c r="H5" s="170"/>
      <c r="I5" s="171"/>
      <c r="J5" s="171"/>
      <c r="K5" s="171"/>
      <c r="L5" s="171"/>
      <c r="M5" s="172"/>
      <c r="N5" s="76" t="s">
        <v>2</v>
      </c>
      <c r="O5" s="77" t="s">
        <v>3</v>
      </c>
      <c r="P5" s="170"/>
      <c r="Q5" s="171"/>
      <c r="R5" s="171"/>
      <c r="S5" s="171"/>
      <c r="T5" s="171"/>
      <c r="U5" s="172"/>
      <c r="V5" s="74" t="s">
        <v>2</v>
      </c>
      <c r="W5" s="74" t="s">
        <v>3</v>
      </c>
      <c r="X5" s="74" t="s">
        <v>2</v>
      </c>
      <c r="Y5" s="74" t="s">
        <v>3</v>
      </c>
      <c r="Z5" s="74" t="s">
        <v>2</v>
      </c>
      <c r="AA5" s="179"/>
      <c r="AB5" s="169"/>
      <c r="AC5" s="180"/>
      <c r="AD5" s="77"/>
      <c r="AE5" s="70"/>
      <c r="AF5" s="78"/>
    </row>
    <row r="6" spans="2:38" ht="203.25" customHeight="1" thickBot="1">
      <c r="B6" s="178"/>
      <c r="C6" s="180"/>
      <c r="D6" s="83" t="s">
        <v>185</v>
      </c>
      <c r="E6" s="83" t="s">
        <v>186</v>
      </c>
      <c r="F6" s="83" t="s">
        <v>187</v>
      </c>
      <c r="G6" s="75"/>
      <c r="H6" s="67" t="s">
        <v>188</v>
      </c>
      <c r="I6" s="67" t="s">
        <v>189</v>
      </c>
      <c r="J6" s="67" t="s">
        <v>190</v>
      </c>
      <c r="K6" s="67" t="s">
        <v>191</v>
      </c>
      <c r="L6" s="67" t="s">
        <v>192</v>
      </c>
      <c r="M6" s="67" t="s">
        <v>193</v>
      </c>
      <c r="N6" s="92" t="s">
        <v>194</v>
      </c>
      <c r="O6" s="83"/>
      <c r="P6" s="93" t="s">
        <v>188</v>
      </c>
      <c r="Q6" s="93" t="s">
        <v>189</v>
      </c>
      <c r="R6" s="93" t="s">
        <v>190</v>
      </c>
      <c r="S6" s="93" t="s">
        <v>191</v>
      </c>
      <c r="T6" s="93" t="s">
        <v>192</v>
      </c>
      <c r="U6" s="93" t="s">
        <v>193</v>
      </c>
      <c r="V6" s="92" t="s">
        <v>194</v>
      </c>
      <c r="W6" s="94"/>
      <c r="X6" s="95"/>
      <c r="Y6" s="96"/>
      <c r="Z6" s="92" t="s">
        <v>194</v>
      </c>
      <c r="AA6" s="92" t="s">
        <v>200</v>
      </c>
      <c r="AB6" s="92" t="s">
        <v>202</v>
      </c>
      <c r="AC6" s="92" t="s">
        <v>201</v>
      </c>
      <c r="AD6" s="97"/>
      <c r="AE6" s="97"/>
      <c r="AF6" s="97"/>
      <c r="AG6" s="1"/>
      <c r="AH6" s="1"/>
      <c r="AI6" s="1"/>
      <c r="AJ6" s="1"/>
      <c r="AK6" s="1"/>
      <c r="AL6" s="1"/>
    </row>
    <row r="7" spans="2:32" ht="16.5" customHeight="1" thickBot="1">
      <c r="B7" s="82" t="s">
        <v>203</v>
      </c>
      <c r="C7" s="71">
        <v>1</v>
      </c>
      <c r="D7" s="72">
        <v>2</v>
      </c>
      <c r="E7" s="72">
        <v>3</v>
      </c>
      <c r="F7" s="72">
        <v>4</v>
      </c>
      <c r="G7" s="72">
        <v>5</v>
      </c>
      <c r="H7" s="71">
        <v>6</v>
      </c>
      <c r="I7" s="79">
        <v>7</v>
      </c>
      <c r="J7" s="71">
        <v>8</v>
      </c>
      <c r="K7" s="79">
        <v>9</v>
      </c>
      <c r="L7" s="72">
        <v>10</v>
      </c>
      <c r="M7" s="71">
        <v>11</v>
      </c>
      <c r="N7" s="71">
        <v>12</v>
      </c>
      <c r="O7" s="79">
        <v>13</v>
      </c>
      <c r="P7" s="71">
        <v>14</v>
      </c>
      <c r="Q7" s="79">
        <v>15</v>
      </c>
      <c r="R7" s="72">
        <v>16</v>
      </c>
      <c r="S7" s="79">
        <v>17</v>
      </c>
      <c r="T7" s="72">
        <v>18</v>
      </c>
      <c r="U7" s="79">
        <v>19</v>
      </c>
      <c r="V7" s="80">
        <v>20</v>
      </c>
      <c r="W7" s="81">
        <v>21</v>
      </c>
      <c r="X7" s="80">
        <v>22</v>
      </c>
      <c r="Y7" s="81">
        <v>23</v>
      </c>
      <c r="Z7" s="81">
        <v>24</v>
      </c>
      <c r="AA7" s="90">
        <v>25</v>
      </c>
      <c r="AB7" s="81">
        <v>26</v>
      </c>
      <c r="AC7" s="90">
        <v>27</v>
      </c>
      <c r="AD7" s="81">
        <v>28</v>
      </c>
      <c r="AE7" s="90">
        <v>29</v>
      </c>
      <c r="AF7" s="81">
        <v>30</v>
      </c>
    </row>
    <row r="8" spans="2:32" ht="84" customHeight="1" thickBot="1">
      <c r="B8" s="89">
        <v>1</v>
      </c>
      <c r="C8" s="4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4"/>
    </row>
    <row r="9" spans="2:32" ht="84" customHeight="1" thickBot="1">
      <c r="B9" s="89">
        <v>2</v>
      </c>
      <c r="C9" s="4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4"/>
    </row>
    <row r="10" spans="2:32" ht="84" customHeight="1" thickBot="1">
      <c r="B10" s="89">
        <v>3</v>
      </c>
      <c r="C10" s="4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4"/>
    </row>
    <row r="11" spans="2:32" ht="84" customHeight="1" thickBot="1">
      <c r="B11" s="89">
        <v>4</v>
      </c>
      <c r="C11" s="4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4"/>
    </row>
    <row r="12" spans="2:32" ht="84" customHeight="1" thickBot="1">
      <c r="B12" s="89">
        <v>5</v>
      </c>
      <c r="C12" s="4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4"/>
    </row>
    <row r="13" spans="2:32" ht="84" customHeight="1" thickBot="1">
      <c r="B13" s="89">
        <v>6</v>
      </c>
      <c r="C13" s="4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4"/>
    </row>
    <row r="14" spans="2:32" ht="84" customHeight="1" thickBot="1">
      <c r="B14" s="89">
        <v>7</v>
      </c>
      <c r="C14" s="4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4"/>
    </row>
    <row r="15" spans="2:32" ht="84" customHeight="1" thickBot="1">
      <c r="B15" s="89">
        <v>8</v>
      </c>
      <c r="C15" s="4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4"/>
    </row>
    <row r="16" ht="64.5" customHeight="1"/>
    <row r="17" ht="64.5" customHeight="1"/>
    <row r="18" ht="64.5" customHeight="1"/>
    <row r="19" ht="64.5" customHeight="1"/>
    <row r="20" ht="64.5" customHeight="1"/>
    <row r="21" ht="64.5" customHeight="1"/>
    <row r="22" ht="64.5" customHeight="1"/>
    <row r="23" ht="12.75" customHeight="1"/>
    <row r="24" ht="12.75" customHeight="1"/>
    <row r="25" ht="12.75" customHeight="1"/>
    <row r="26" ht="12.75" customHeight="1"/>
    <row r="27" ht="196.5" customHeight="1"/>
    <row r="28" ht="16.5" customHeight="1"/>
    <row r="29" ht="17.25" customHeight="1"/>
    <row r="30" ht="64.5" customHeight="1"/>
    <row r="31" ht="64.5" customHeight="1"/>
    <row r="32" ht="64.5" customHeight="1"/>
    <row r="33" ht="64.5" customHeight="1"/>
    <row r="34" ht="64.5" customHeight="1"/>
    <row r="35" ht="64.5" customHeight="1"/>
    <row r="36" ht="64.5" customHeight="1"/>
    <row r="37" ht="64.5" customHeight="1"/>
    <row r="38" ht="64.5" customHeight="1"/>
    <row r="39" ht="64.5" customHeight="1"/>
    <row r="40" ht="64.5" customHeight="1"/>
    <row r="41" ht="64.5" customHeight="1"/>
    <row r="42" ht="64.5" customHeight="1"/>
    <row r="43" ht="64.5" customHeight="1"/>
    <row r="44" ht="64.5" customHeight="1"/>
    <row r="45" ht="64.5" customHeight="1"/>
    <row r="46" ht="64.5" customHeight="1"/>
    <row r="47" ht="64.5" customHeight="1"/>
    <row r="53" ht="16.5" customHeight="1"/>
    <row r="54" ht="17.25" customHeight="1"/>
    <row r="55" ht="64.5" customHeight="1"/>
    <row r="56" ht="64.5" customHeight="1"/>
    <row r="57" ht="64.5" customHeight="1"/>
    <row r="58" ht="64.5" customHeight="1"/>
    <row r="59" ht="64.5" customHeight="1"/>
    <row r="60" ht="64.5" customHeight="1"/>
    <row r="61" ht="64.5" customHeight="1"/>
    <row r="62" ht="64.5" customHeight="1"/>
    <row r="63" ht="64.5" customHeight="1"/>
    <row r="64" ht="64.5" customHeight="1"/>
    <row r="65" ht="64.5" customHeight="1"/>
    <row r="66" ht="64.5" customHeight="1"/>
    <row r="67" ht="64.5" customHeight="1"/>
    <row r="68" ht="64.5" customHeight="1"/>
    <row r="69" ht="64.5" customHeight="1"/>
    <row r="70" ht="64.5" customHeight="1"/>
    <row r="71" ht="64.5" customHeight="1"/>
    <row r="72" ht="64.5" customHeight="1"/>
  </sheetData>
  <sheetProtection/>
  <mergeCells count="14">
    <mergeCell ref="H5:M5"/>
    <mergeCell ref="D4:F5"/>
    <mergeCell ref="G4:N4"/>
    <mergeCell ref="O4:V4"/>
    <mergeCell ref="C1:R1"/>
    <mergeCell ref="E2:O2"/>
    <mergeCell ref="R2:T2"/>
    <mergeCell ref="B4:B6"/>
    <mergeCell ref="B3:AF3"/>
    <mergeCell ref="W4:X4"/>
    <mergeCell ref="Y4:Z4"/>
    <mergeCell ref="AA4:AC5"/>
    <mergeCell ref="C4:C6"/>
    <mergeCell ref="P5:U5"/>
  </mergeCells>
  <printOptions/>
  <pageMargins left="0.38" right="0" top="0.17" bottom="0.25" header="0" footer="0"/>
  <pageSetup fitToHeight="0" fitToWidth="0" horizontalDpi="600" verticalDpi="600" orientation="landscape" paperSize="5" scale="55" r:id="rId1"/>
  <rowBreaks count="1" manualBreakCount="1">
    <brk id="22" max="3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AC17"/>
  <sheetViews>
    <sheetView zoomScale="50" zoomScaleNormal="50" zoomScalePageLayoutView="0" workbookViewId="0" topLeftCell="A1">
      <selection activeCell="H10" sqref="H10"/>
    </sheetView>
  </sheetViews>
  <sheetFormatPr defaultColWidth="9.140625" defaultRowHeight="12.75"/>
  <cols>
    <col min="1" max="1" width="1.8515625" style="0" customWidth="1"/>
    <col min="2" max="2" width="9.28125" style="0" customWidth="1"/>
    <col min="3" max="3" width="39.28125" style="0" customWidth="1"/>
    <col min="4" max="4" width="13.57421875" style="0" customWidth="1"/>
    <col min="5" max="5" width="15.00390625" style="0" customWidth="1"/>
    <col min="6" max="6" width="13.8515625" style="0" customWidth="1"/>
    <col min="7" max="7" width="15.140625" style="0" customWidth="1"/>
    <col min="8" max="8" width="14.57421875" style="0" customWidth="1"/>
    <col min="9" max="9" width="15.00390625" style="0" customWidth="1"/>
    <col min="10" max="10" width="15.8515625" style="0" customWidth="1"/>
    <col min="11" max="11" width="15.00390625" style="0" customWidth="1"/>
    <col min="12" max="12" width="13.8515625" style="0" customWidth="1"/>
    <col min="13" max="13" width="12.421875" style="0" customWidth="1"/>
    <col min="14" max="14" width="13.421875" style="0" customWidth="1"/>
    <col min="15" max="15" width="13.00390625" style="0" customWidth="1"/>
    <col min="16" max="16" width="14.140625" style="0" customWidth="1"/>
    <col min="17" max="18" width="14.7109375" style="0" customWidth="1"/>
    <col min="19" max="19" width="13.28125" style="0" customWidth="1"/>
    <col min="20" max="20" width="12.7109375" style="0" customWidth="1"/>
    <col min="21" max="21" width="12.8515625" style="0" customWidth="1"/>
    <col min="22" max="22" width="13.421875" style="0" customWidth="1"/>
    <col min="23" max="23" width="13.8515625" style="0" customWidth="1"/>
  </cols>
  <sheetData>
    <row r="1" ht="6" customHeight="1">
      <c r="W1" s="130"/>
    </row>
    <row r="2" spans="2:24" ht="26.25" customHeight="1">
      <c r="B2" s="98"/>
      <c r="C2" s="98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75" t="s">
        <v>370</v>
      </c>
      <c r="W2" s="175"/>
      <c r="X2" s="98"/>
    </row>
    <row r="3" spans="2:24" ht="24.75" customHeight="1">
      <c r="B3" s="197" t="s">
        <v>371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98"/>
    </row>
    <row r="4" spans="2:24" ht="26.25" customHeight="1" thickBot="1">
      <c r="B4" s="198" t="s">
        <v>413</v>
      </c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98"/>
    </row>
    <row r="5" spans="2:24" ht="60.75" customHeight="1" thickBot="1">
      <c r="B5" s="193" t="s">
        <v>203</v>
      </c>
      <c r="C5" s="193" t="s">
        <v>1</v>
      </c>
      <c r="D5" s="173" t="s">
        <v>238</v>
      </c>
      <c r="E5" s="196"/>
      <c r="F5" s="196"/>
      <c r="G5" s="196"/>
      <c r="H5" s="196"/>
      <c r="I5" s="196"/>
      <c r="J5" s="196"/>
      <c r="K5" s="174"/>
      <c r="L5" s="173" t="s">
        <v>196</v>
      </c>
      <c r="M5" s="196"/>
      <c r="N5" s="196"/>
      <c r="O5" s="196"/>
      <c r="P5" s="196"/>
      <c r="Q5" s="196"/>
      <c r="R5" s="196"/>
      <c r="S5" s="174"/>
      <c r="T5" s="173" t="s">
        <v>197</v>
      </c>
      <c r="U5" s="174"/>
      <c r="V5" s="173" t="s">
        <v>198</v>
      </c>
      <c r="W5" s="174"/>
      <c r="X5" s="98"/>
    </row>
    <row r="6" spans="2:23" ht="35.25" customHeight="1" thickBot="1">
      <c r="B6" s="194"/>
      <c r="C6" s="194"/>
      <c r="D6" s="69" t="s">
        <v>3</v>
      </c>
      <c r="E6" s="170"/>
      <c r="F6" s="171"/>
      <c r="G6" s="171"/>
      <c r="H6" s="171"/>
      <c r="I6" s="171"/>
      <c r="J6" s="172"/>
      <c r="K6" s="69" t="s">
        <v>2</v>
      </c>
      <c r="L6" s="77" t="s">
        <v>3</v>
      </c>
      <c r="M6" s="170"/>
      <c r="N6" s="171"/>
      <c r="O6" s="171"/>
      <c r="P6" s="171"/>
      <c r="Q6" s="171"/>
      <c r="R6" s="172"/>
      <c r="S6" s="78" t="s">
        <v>2</v>
      </c>
      <c r="T6" s="78" t="s">
        <v>3</v>
      </c>
      <c r="U6" s="78" t="s">
        <v>2</v>
      </c>
      <c r="V6" s="69" t="s">
        <v>3</v>
      </c>
      <c r="W6" s="78" t="s">
        <v>2</v>
      </c>
    </row>
    <row r="7" spans="2:23" ht="35.25" customHeight="1">
      <c r="B7" s="194"/>
      <c r="C7" s="194"/>
      <c r="D7" s="193"/>
      <c r="E7" s="199" t="s">
        <v>282</v>
      </c>
      <c r="F7" s="201" t="s">
        <v>281</v>
      </c>
      <c r="G7" s="199" t="s">
        <v>283</v>
      </c>
      <c r="H7" s="204" t="s">
        <v>284</v>
      </c>
      <c r="I7" s="199" t="s">
        <v>285</v>
      </c>
      <c r="J7" s="206" t="s">
        <v>374</v>
      </c>
      <c r="K7" s="199" t="s">
        <v>194</v>
      </c>
      <c r="L7" s="193"/>
      <c r="M7" s="199" t="s">
        <v>286</v>
      </c>
      <c r="N7" s="201" t="s">
        <v>287</v>
      </c>
      <c r="O7" s="199" t="s">
        <v>288</v>
      </c>
      <c r="P7" s="201" t="s">
        <v>289</v>
      </c>
      <c r="Q7" s="199" t="s">
        <v>290</v>
      </c>
      <c r="R7" s="201" t="s">
        <v>291</v>
      </c>
      <c r="S7" s="193"/>
      <c r="T7" s="193"/>
      <c r="U7" s="203"/>
      <c r="V7" s="193"/>
      <c r="W7" s="199" t="s">
        <v>221</v>
      </c>
    </row>
    <row r="8" spans="2:29" ht="216.75" customHeight="1" thickBot="1">
      <c r="B8" s="195"/>
      <c r="C8" s="195"/>
      <c r="D8" s="195"/>
      <c r="E8" s="200"/>
      <c r="F8" s="202"/>
      <c r="G8" s="200"/>
      <c r="H8" s="205"/>
      <c r="I8" s="200"/>
      <c r="J8" s="207"/>
      <c r="K8" s="200"/>
      <c r="L8" s="195"/>
      <c r="M8" s="200"/>
      <c r="N8" s="202"/>
      <c r="O8" s="200"/>
      <c r="P8" s="202"/>
      <c r="Q8" s="200"/>
      <c r="R8" s="202"/>
      <c r="S8" s="195"/>
      <c r="T8" s="195"/>
      <c r="U8" s="180"/>
      <c r="V8" s="195"/>
      <c r="W8" s="200"/>
      <c r="X8" s="1"/>
      <c r="Y8" s="1"/>
      <c r="Z8" s="1"/>
      <c r="AA8" s="1"/>
      <c r="AB8" s="1"/>
      <c r="AC8" s="1"/>
    </row>
    <row r="9" spans="2:23" ht="37.5" customHeight="1" thickBot="1">
      <c r="B9" s="69"/>
      <c r="C9" s="100">
        <v>1</v>
      </c>
      <c r="D9" s="119" t="s">
        <v>258</v>
      </c>
      <c r="E9" s="119" t="s">
        <v>259</v>
      </c>
      <c r="F9" s="119" t="s">
        <v>260</v>
      </c>
      <c r="G9" s="119" t="s">
        <v>261</v>
      </c>
      <c r="H9" s="119" t="s">
        <v>262</v>
      </c>
      <c r="I9" s="119" t="s">
        <v>263</v>
      </c>
      <c r="J9" s="119" t="s">
        <v>264</v>
      </c>
      <c r="K9" s="120" t="s">
        <v>265</v>
      </c>
      <c r="L9" s="120" t="s">
        <v>266</v>
      </c>
      <c r="M9" s="119" t="s">
        <v>267</v>
      </c>
      <c r="N9" s="119" t="s">
        <v>376</v>
      </c>
      <c r="O9" s="119" t="s">
        <v>377</v>
      </c>
      <c r="P9" s="119" t="s">
        <v>378</v>
      </c>
      <c r="Q9" s="119" t="s">
        <v>379</v>
      </c>
      <c r="R9" s="119" t="s">
        <v>380</v>
      </c>
      <c r="S9" s="119" t="s">
        <v>268</v>
      </c>
      <c r="T9" s="119" t="s">
        <v>269</v>
      </c>
      <c r="U9" s="119" t="s">
        <v>270</v>
      </c>
      <c r="V9" s="119" t="s">
        <v>271</v>
      </c>
      <c r="W9" s="120" t="s">
        <v>272</v>
      </c>
    </row>
    <row r="10" spans="2:25" ht="75" customHeight="1" thickBot="1">
      <c r="B10" s="105"/>
      <c r="C10" s="4"/>
      <c r="D10" s="121" t="s">
        <v>273</v>
      </c>
      <c r="E10" s="121" t="s">
        <v>274</v>
      </c>
      <c r="F10" s="121" t="s">
        <v>275</v>
      </c>
      <c r="G10" s="121" t="s">
        <v>276</v>
      </c>
      <c r="H10" s="121" t="s">
        <v>277</v>
      </c>
      <c r="I10" s="121" t="s">
        <v>278</v>
      </c>
      <c r="J10" s="121" t="s">
        <v>279</v>
      </c>
      <c r="K10" s="121" t="s">
        <v>279</v>
      </c>
      <c r="L10" s="121" t="s">
        <v>273</v>
      </c>
      <c r="M10" s="121" t="s">
        <v>274</v>
      </c>
      <c r="N10" s="121" t="s">
        <v>275</v>
      </c>
      <c r="O10" s="121" t="s">
        <v>276</v>
      </c>
      <c r="P10" s="121" t="s">
        <v>277</v>
      </c>
      <c r="Q10" s="121" t="s">
        <v>278</v>
      </c>
      <c r="R10" s="121" t="s">
        <v>279</v>
      </c>
      <c r="S10" s="121" t="s">
        <v>279</v>
      </c>
      <c r="T10" s="121" t="s">
        <v>277</v>
      </c>
      <c r="U10" s="121" t="s">
        <v>279</v>
      </c>
      <c r="V10" s="121" t="s">
        <v>279</v>
      </c>
      <c r="W10" s="122" t="s">
        <v>280</v>
      </c>
      <c r="Y10" s="91"/>
    </row>
    <row r="11" spans="2:23" ht="72" customHeight="1" thickBot="1">
      <c r="B11" s="105"/>
      <c r="C11" s="4"/>
      <c r="D11" s="121" t="s">
        <v>273</v>
      </c>
      <c r="E11" s="121" t="s">
        <v>274</v>
      </c>
      <c r="F11" s="121" t="s">
        <v>275</v>
      </c>
      <c r="G11" s="121" t="s">
        <v>276</v>
      </c>
      <c r="H11" s="121" t="s">
        <v>277</v>
      </c>
      <c r="I11" s="121" t="s">
        <v>278</v>
      </c>
      <c r="J11" s="121" t="s">
        <v>279</v>
      </c>
      <c r="K11" s="121" t="s">
        <v>279</v>
      </c>
      <c r="L11" s="121" t="s">
        <v>273</v>
      </c>
      <c r="M11" s="121" t="s">
        <v>274</v>
      </c>
      <c r="N11" s="121" t="s">
        <v>275</v>
      </c>
      <c r="O11" s="121" t="s">
        <v>276</v>
      </c>
      <c r="P11" s="121" t="s">
        <v>277</v>
      </c>
      <c r="Q11" s="121" t="s">
        <v>278</v>
      </c>
      <c r="R11" s="121" t="s">
        <v>279</v>
      </c>
      <c r="S11" s="121" t="s">
        <v>279</v>
      </c>
      <c r="T11" s="121" t="s">
        <v>277</v>
      </c>
      <c r="U11" s="121" t="s">
        <v>279</v>
      </c>
      <c r="V11" s="121" t="s">
        <v>279</v>
      </c>
      <c r="W11" s="122" t="s">
        <v>280</v>
      </c>
    </row>
    <row r="12" spans="2:23" ht="78" customHeight="1" thickBot="1">
      <c r="B12" s="105"/>
      <c r="C12" s="4"/>
      <c r="D12" s="121" t="s">
        <v>273</v>
      </c>
      <c r="E12" s="121" t="s">
        <v>274</v>
      </c>
      <c r="F12" s="121" t="s">
        <v>275</v>
      </c>
      <c r="G12" s="121" t="s">
        <v>276</v>
      </c>
      <c r="H12" s="121" t="s">
        <v>277</v>
      </c>
      <c r="I12" s="121" t="s">
        <v>278</v>
      </c>
      <c r="J12" s="121" t="s">
        <v>279</v>
      </c>
      <c r="K12" s="121" t="s">
        <v>279</v>
      </c>
      <c r="L12" s="121" t="s">
        <v>273</v>
      </c>
      <c r="M12" s="121" t="s">
        <v>274</v>
      </c>
      <c r="N12" s="121" t="s">
        <v>275</v>
      </c>
      <c r="O12" s="121" t="s">
        <v>276</v>
      </c>
      <c r="P12" s="121" t="s">
        <v>277</v>
      </c>
      <c r="Q12" s="121" t="s">
        <v>278</v>
      </c>
      <c r="R12" s="121" t="s">
        <v>279</v>
      </c>
      <c r="S12" s="121" t="s">
        <v>279</v>
      </c>
      <c r="T12" s="121" t="s">
        <v>277</v>
      </c>
      <c r="U12" s="121" t="s">
        <v>279</v>
      </c>
      <c r="V12" s="121" t="s">
        <v>279</v>
      </c>
      <c r="W12" s="122" t="s">
        <v>280</v>
      </c>
    </row>
    <row r="13" spans="2:23" ht="70.5" customHeight="1" thickBot="1">
      <c r="B13" s="105"/>
      <c r="C13" s="4"/>
      <c r="D13" s="121" t="s">
        <v>273</v>
      </c>
      <c r="E13" s="121" t="s">
        <v>274</v>
      </c>
      <c r="F13" s="121" t="s">
        <v>275</v>
      </c>
      <c r="G13" s="121" t="s">
        <v>276</v>
      </c>
      <c r="H13" s="121" t="s">
        <v>277</v>
      </c>
      <c r="I13" s="121" t="s">
        <v>278</v>
      </c>
      <c r="J13" s="121" t="s">
        <v>279</v>
      </c>
      <c r="K13" s="121" t="s">
        <v>279</v>
      </c>
      <c r="L13" s="121" t="s">
        <v>273</v>
      </c>
      <c r="M13" s="121" t="s">
        <v>274</v>
      </c>
      <c r="N13" s="121" t="s">
        <v>275</v>
      </c>
      <c r="O13" s="121" t="s">
        <v>276</v>
      </c>
      <c r="P13" s="121" t="s">
        <v>277</v>
      </c>
      <c r="Q13" s="121" t="s">
        <v>278</v>
      </c>
      <c r="R13" s="121" t="s">
        <v>279</v>
      </c>
      <c r="S13" s="121" t="s">
        <v>279</v>
      </c>
      <c r="T13" s="121" t="s">
        <v>277</v>
      </c>
      <c r="U13" s="121" t="s">
        <v>279</v>
      </c>
      <c r="V13" s="121" t="s">
        <v>279</v>
      </c>
      <c r="W13" s="122" t="s">
        <v>280</v>
      </c>
    </row>
    <row r="14" spans="2:23" ht="75" customHeight="1" thickBot="1">
      <c r="B14" s="105"/>
      <c r="C14" s="4"/>
      <c r="D14" s="121" t="s">
        <v>273</v>
      </c>
      <c r="E14" s="121" t="s">
        <v>274</v>
      </c>
      <c r="F14" s="121" t="s">
        <v>275</v>
      </c>
      <c r="G14" s="121" t="s">
        <v>276</v>
      </c>
      <c r="H14" s="121" t="s">
        <v>277</v>
      </c>
      <c r="I14" s="121" t="s">
        <v>278</v>
      </c>
      <c r="J14" s="121" t="s">
        <v>279</v>
      </c>
      <c r="K14" s="121" t="s">
        <v>279</v>
      </c>
      <c r="L14" s="121" t="s">
        <v>273</v>
      </c>
      <c r="M14" s="121" t="s">
        <v>274</v>
      </c>
      <c r="N14" s="121" t="s">
        <v>275</v>
      </c>
      <c r="O14" s="121" t="s">
        <v>276</v>
      </c>
      <c r="P14" s="121" t="s">
        <v>277</v>
      </c>
      <c r="Q14" s="121" t="s">
        <v>278</v>
      </c>
      <c r="R14" s="121" t="s">
        <v>279</v>
      </c>
      <c r="S14" s="121" t="s">
        <v>279</v>
      </c>
      <c r="T14" s="121" t="s">
        <v>277</v>
      </c>
      <c r="U14" s="121" t="s">
        <v>279</v>
      </c>
      <c r="V14" s="121" t="s">
        <v>279</v>
      </c>
      <c r="W14" s="122" t="s">
        <v>280</v>
      </c>
    </row>
    <row r="15" spans="2:23" ht="75" customHeight="1" thickBot="1">
      <c r="B15" s="105"/>
      <c r="C15" s="4"/>
      <c r="D15" s="121" t="s">
        <v>273</v>
      </c>
      <c r="E15" s="121" t="s">
        <v>274</v>
      </c>
      <c r="F15" s="121" t="s">
        <v>275</v>
      </c>
      <c r="G15" s="121" t="s">
        <v>276</v>
      </c>
      <c r="H15" s="121" t="s">
        <v>277</v>
      </c>
      <c r="I15" s="121" t="s">
        <v>278</v>
      </c>
      <c r="J15" s="121" t="s">
        <v>279</v>
      </c>
      <c r="K15" s="121" t="s">
        <v>279</v>
      </c>
      <c r="L15" s="121" t="s">
        <v>273</v>
      </c>
      <c r="M15" s="121" t="s">
        <v>274</v>
      </c>
      <c r="N15" s="121" t="s">
        <v>275</v>
      </c>
      <c r="O15" s="121" t="s">
        <v>276</v>
      </c>
      <c r="P15" s="121" t="s">
        <v>277</v>
      </c>
      <c r="Q15" s="121" t="s">
        <v>278</v>
      </c>
      <c r="R15" s="121" t="s">
        <v>279</v>
      </c>
      <c r="S15" s="121" t="s">
        <v>279</v>
      </c>
      <c r="T15" s="121" t="s">
        <v>277</v>
      </c>
      <c r="U15" s="121" t="s">
        <v>279</v>
      </c>
      <c r="V15" s="121" t="s">
        <v>279</v>
      </c>
      <c r="W15" s="122" t="s">
        <v>280</v>
      </c>
    </row>
    <row r="16" spans="2:23" ht="75" customHeight="1" thickBot="1">
      <c r="B16" s="105"/>
      <c r="C16" s="4"/>
      <c r="D16" s="121" t="s">
        <v>273</v>
      </c>
      <c r="E16" s="121" t="s">
        <v>274</v>
      </c>
      <c r="F16" s="121" t="s">
        <v>275</v>
      </c>
      <c r="G16" s="121" t="s">
        <v>276</v>
      </c>
      <c r="H16" s="121" t="s">
        <v>277</v>
      </c>
      <c r="I16" s="121" t="s">
        <v>278</v>
      </c>
      <c r="J16" s="121" t="s">
        <v>279</v>
      </c>
      <c r="K16" s="121" t="s">
        <v>279</v>
      </c>
      <c r="L16" s="121" t="s">
        <v>273</v>
      </c>
      <c r="M16" s="121" t="s">
        <v>274</v>
      </c>
      <c r="N16" s="121" t="s">
        <v>275</v>
      </c>
      <c r="O16" s="121" t="s">
        <v>276</v>
      </c>
      <c r="P16" s="121" t="s">
        <v>277</v>
      </c>
      <c r="Q16" s="121" t="s">
        <v>278</v>
      </c>
      <c r="R16" s="121" t="s">
        <v>279</v>
      </c>
      <c r="S16" s="121" t="s">
        <v>279</v>
      </c>
      <c r="T16" s="121" t="s">
        <v>277</v>
      </c>
      <c r="U16" s="121" t="s">
        <v>279</v>
      </c>
      <c r="V16" s="121" t="s">
        <v>279</v>
      </c>
      <c r="W16" s="122" t="s">
        <v>280</v>
      </c>
    </row>
    <row r="17" spans="2:23" ht="75" customHeight="1" thickBot="1">
      <c r="B17" s="105"/>
      <c r="C17" s="4"/>
      <c r="D17" s="121" t="s">
        <v>273</v>
      </c>
      <c r="E17" s="121" t="s">
        <v>274</v>
      </c>
      <c r="F17" s="121" t="s">
        <v>275</v>
      </c>
      <c r="G17" s="121" t="s">
        <v>276</v>
      </c>
      <c r="H17" s="121" t="s">
        <v>277</v>
      </c>
      <c r="I17" s="121" t="s">
        <v>278</v>
      </c>
      <c r="J17" s="121" t="s">
        <v>279</v>
      </c>
      <c r="K17" s="121" t="s">
        <v>279</v>
      </c>
      <c r="L17" s="121" t="s">
        <v>273</v>
      </c>
      <c r="M17" s="121" t="s">
        <v>274</v>
      </c>
      <c r="N17" s="121" t="s">
        <v>275</v>
      </c>
      <c r="O17" s="121" t="s">
        <v>276</v>
      </c>
      <c r="P17" s="121" t="s">
        <v>277</v>
      </c>
      <c r="Q17" s="121" t="s">
        <v>278</v>
      </c>
      <c r="R17" s="121" t="s">
        <v>279</v>
      </c>
      <c r="S17" s="121" t="s">
        <v>279</v>
      </c>
      <c r="T17" s="121" t="s">
        <v>277</v>
      </c>
      <c r="U17" s="121" t="s">
        <v>279</v>
      </c>
      <c r="V17" s="121" t="s">
        <v>279</v>
      </c>
      <c r="W17" s="122" t="s">
        <v>280</v>
      </c>
    </row>
    <row r="18" ht="64.5" customHeight="1"/>
    <row r="19" ht="64.5" customHeight="1"/>
    <row r="20" ht="64.5" customHeight="1"/>
    <row r="21" ht="64.5" customHeight="1"/>
    <row r="22" ht="64.5" customHeight="1"/>
    <row r="23" ht="64.5" customHeight="1"/>
    <row r="24" ht="64.5" customHeight="1"/>
    <row r="25" ht="12.75" customHeight="1"/>
    <row r="26" ht="12.75" customHeight="1"/>
    <row r="27" ht="12.75" customHeight="1"/>
    <row r="28" ht="12.75" customHeight="1"/>
    <row r="29" ht="196.5" customHeight="1"/>
    <row r="30" ht="16.5" customHeight="1"/>
    <row r="31" ht="17.25" customHeight="1"/>
    <row r="32" ht="64.5" customHeight="1"/>
    <row r="33" ht="64.5" customHeight="1"/>
    <row r="34" ht="64.5" customHeight="1"/>
    <row r="35" ht="64.5" customHeight="1"/>
    <row r="36" ht="64.5" customHeight="1"/>
    <row r="37" ht="64.5" customHeight="1"/>
    <row r="38" ht="64.5" customHeight="1"/>
    <row r="39" ht="64.5" customHeight="1"/>
    <row r="40" ht="64.5" customHeight="1"/>
    <row r="41" ht="64.5" customHeight="1"/>
    <row r="42" ht="64.5" customHeight="1"/>
    <row r="43" ht="64.5" customHeight="1"/>
    <row r="44" ht="64.5" customHeight="1"/>
    <row r="45" ht="64.5" customHeight="1"/>
    <row r="46" ht="64.5" customHeight="1"/>
    <row r="47" ht="64.5" customHeight="1"/>
    <row r="48" ht="64.5" customHeight="1"/>
    <row r="49" ht="64.5" customHeight="1"/>
    <row r="55" ht="16.5" customHeight="1"/>
    <row r="56" ht="17.25" customHeight="1"/>
    <row r="57" ht="64.5" customHeight="1"/>
    <row r="58" ht="64.5" customHeight="1"/>
    <row r="59" ht="64.5" customHeight="1"/>
    <row r="60" ht="64.5" customHeight="1"/>
    <row r="61" ht="64.5" customHeight="1"/>
    <row r="62" ht="64.5" customHeight="1"/>
    <row r="63" ht="64.5" customHeight="1"/>
    <row r="64" ht="64.5" customHeight="1"/>
    <row r="65" ht="64.5" customHeight="1"/>
    <row r="66" ht="64.5" customHeight="1"/>
    <row r="67" ht="64.5" customHeight="1"/>
    <row r="68" ht="64.5" customHeight="1"/>
    <row r="69" ht="64.5" customHeight="1"/>
    <row r="70" ht="64.5" customHeight="1"/>
    <row r="71" ht="64.5" customHeight="1"/>
    <row r="72" ht="64.5" customHeight="1"/>
    <row r="73" ht="64.5" customHeight="1"/>
    <row r="74" ht="64.5" customHeight="1"/>
  </sheetData>
  <sheetProtection/>
  <mergeCells count="34">
    <mergeCell ref="M6:R6"/>
    <mergeCell ref="E6:J6"/>
    <mergeCell ref="D2:K2"/>
    <mergeCell ref="L7:L8"/>
    <mergeCell ref="M7:M8"/>
    <mergeCell ref="L5:S5"/>
    <mergeCell ref="H7:H8"/>
    <mergeCell ref="I7:I8"/>
    <mergeCell ref="J7:J8"/>
    <mergeCell ref="K7:K8"/>
    <mergeCell ref="N7:N8"/>
    <mergeCell ref="O7:O8"/>
    <mergeCell ref="P7:P8"/>
    <mergeCell ref="U7:U8"/>
    <mergeCell ref="D7:D8"/>
    <mergeCell ref="E7:E8"/>
    <mergeCell ref="F7:F8"/>
    <mergeCell ref="G7:G8"/>
    <mergeCell ref="V7:V8"/>
    <mergeCell ref="W7:W8"/>
    <mergeCell ref="Q7:Q8"/>
    <mergeCell ref="R7:R8"/>
    <mergeCell ref="S7:S8"/>
    <mergeCell ref="T7:T8"/>
    <mergeCell ref="T5:U5"/>
    <mergeCell ref="V5:W5"/>
    <mergeCell ref="V2:W2"/>
    <mergeCell ref="C5:C8"/>
    <mergeCell ref="D5:K5"/>
    <mergeCell ref="B3:W3"/>
    <mergeCell ref="B4:W4"/>
    <mergeCell ref="T2:U2"/>
    <mergeCell ref="L2:S2"/>
    <mergeCell ref="B5:B8"/>
  </mergeCells>
  <printOptions/>
  <pageMargins left="0.66" right="0" top="0.15" bottom="0.25" header="0.15" footer="0"/>
  <pageSetup fitToHeight="0" fitToWidth="0" horizontalDpi="600" verticalDpi="600" orientation="landscape" paperSize="5" scale="50" r:id="rId1"/>
  <rowBreaks count="1" manualBreakCount="1">
    <brk id="24" max="3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AC25"/>
  <sheetViews>
    <sheetView zoomScale="50" zoomScaleNormal="50" zoomScalePageLayoutView="0" workbookViewId="0" topLeftCell="L1">
      <selection activeCell="N6" sqref="N6"/>
    </sheetView>
  </sheetViews>
  <sheetFormatPr defaultColWidth="9.140625" defaultRowHeight="12.75"/>
  <cols>
    <col min="1" max="1" width="4.28125" style="0" customWidth="1"/>
    <col min="2" max="2" width="11.28125" style="0" customWidth="1"/>
    <col min="3" max="3" width="17.28125" style="0" customWidth="1"/>
    <col min="4" max="4" width="16.7109375" style="0" customWidth="1"/>
    <col min="5" max="5" width="17.00390625" style="0" customWidth="1"/>
    <col min="6" max="6" width="17.28125" style="0" customWidth="1"/>
    <col min="7" max="7" width="11.140625" style="0" customWidth="1"/>
    <col min="8" max="8" width="12.8515625" style="0" customWidth="1"/>
    <col min="9" max="9" width="15.421875" style="0" customWidth="1"/>
    <col min="10" max="10" width="12.8515625" style="0" customWidth="1"/>
    <col min="11" max="11" width="14.8515625" style="0" customWidth="1"/>
    <col min="12" max="12" width="14.28125" style="0" customWidth="1"/>
    <col min="13" max="13" width="13.421875" style="0" customWidth="1"/>
    <col min="14" max="14" width="17.140625" style="0" customWidth="1"/>
    <col min="15" max="15" width="17.7109375" style="0" customWidth="1"/>
    <col min="16" max="16" width="22.28125" style="0" customWidth="1"/>
    <col min="17" max="17" width="15.7109375" style="0" customWidth="1"/>
    <col min="18" max="18" width="19.421875" style="0" customWidth="1"/>
    <col min="19" max="19" width="15.7109375" style="0" customWidth="1"/>
    <col min="20" max="20" width="19.421875" style="0" customWidth="1"/>
    <col min="21" max="21" width="20.8515625" style="0" customWidth="1"/>
    <col min="22" max="22" width="6.421875" style="0" hidden="1" customWidth="1"/>
    <col min="23" max="23" width="0.9921875" style="0" customWidth="1"/>
  </cols>
  <sheetData>
    <row r="1" ht="8.25" customHeight="1">
      <c r="U1" s="108"/>
    </row>
    <row r="2" spans="2:23" ht="27.75" customHeight="1">
      <c r="B2" s="209" t="s">
        <v>372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</row>
    <row r="3" spans="2:23" ht="20.25" customHeight="1">
      <c r="B3" s="197" t="s">
        <v>368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</row>
    <row r="4" spans="2:23" ht="17.25" customHeight="1" thickBot="1">
      <c r="B4" s="210" t="s">
        <v>369</v>
      </c>
      <c r="C4" s="211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1"/>
      <c r="W4" s="211"/>
    </row>
    <row r="5" spans="2:29" ht="128.25" customHeight="1" thickBot="1">
      <c r="B5" s="212" t="s">
        <v>203</v>
      </c>
      <c r="C5" s="173" t="s">
        <v>199</v>
      </c>
      <c r="D5" s="196"/>
      <c r="E5" s="174"/>
      <c r="F5" s="69" t="s">
        <v>219</v>
      </c>
      <c r="G5" s="173" t="s">
        <v>209</v>
      </c>
      <c r="H5" s="208"/>
      <c r="I5" s="173" t="s">
        <v>210</v>
      </c>
      <c r="J5" s="208"/>
      <c r="K5" s="173" t="s">
        <v>211</v>
      </c>
      <c r="L5" s="208"/>
      <c r="M5" s="77" t="s">
        <v>212</v>
      </c>
      <c r="N5" s="173" t="s">
        <v>431</v>
      </c>
      <c r="O5" s="208"/>
      <c r="P5" s="69" t="s">
        <v>213</v>
      </c>
      <c r="Q5" s="69" t="s">
        <v>214</v>
      </c>
      <c r="R5" s="69" t="s">
        <v>215</v>
      </c>
      <c r="S5" s="69" t="s">
        <v>292</v>
      </c>
      <c r="T5" s="69" t="s">
        <v>216</v>
      </c>
      <c r="U5" s="69" t="s">
        <v>242</v>
      </c>
      <c r="V5" s="98"/>
      <c r="W5" s="98"/>
      <c r="X5" s="1"/>
      <c r="Y5" s="1"/>
      <c r="Z5" s="1"/>
      <c r="AA5" s="1"/>
      <c r="AB5" s="1"/>
      <c r="AC5" s="1"/>
    </row>
    <row r="6" spans="2:23" ht="33" customHeight="1" thickBot="1">
      <c r="B6" s="213"/>
      <c r="C6" s="69" t="s">
        <v>222</v>
      </c>
      <c r="D6" s="69" t="s">
        <v>223</v>
      </c>
      <c r="E6" s="69" t="s">
        <v>224</v>
      </c>
      <c r="F6" s="69" t="s">
        <v>3</v>
      </c>
      <c r="G6" s="69" t="s">
        <v>3</v>
      </c>
      <c r="H6" s="78" t="s">
        <v>2</v>
      </c>
      <c r="I6" s="69" t="s">
        <v>250</v>
      </c>
      <c r="J6" s="78" t="s">
        <v>252</v>
      </c>
      <c r="K6" s="69" t="s">
        <v>3</v>
      </c>
      <c r="L6" s="78" t="s">
        <v>2</v>
      </c>
      <c r="M6" s="69" t="s">
        <v>3</v>
      </c>
      <c r="N6" s="69" t="s">
        <v>254</v>
      </c>
      <c r="O6" s="69" t="s">
        <v>255</v>
      </c>
      <c r="P6" s="114"/>
      <c r="Q6" s="114"/>
      <c r="R6" s="114"/>
      <c r="S6" s="114"/>
      <c r="T6" s="114"/>
      <c r="U6" s="99"/>
      <c r="V6" s="98"/>
      <c r="W6" s="98"/>
    </row>
    <row r="7" spans="2:23" ht="166.5" customHeight="1" thickBot="1">
      <c r="B7" s="213"/>
      <c r="C7" s="118" t="s">
        <v>220</v>
      </c>
      <c r="D7" s="118" t="s">
        <v>429</v>
      </c>
      <c r="E7" s="118" t="s">
        <v>430</v>
      </c>
      <c r="F7" s="78"/>
      <c r="G7" s="113"/>
      <c r="H7" s="112"/>
      <c r="I7" s="113" t="s">
        <v>251</v>
      </c>
      <c r="J7" s="112" t="s">
        <v>253</v>
      </c>
      <c r="K7" s="113"/>
      <c r="L7" s="112"/>
      <c r="M7" s="113"/>
      <c r="N7" s="113" t="s">
        <v>257</v>
      </c>
      <c r="O7" s="113" t="s">
        <v>256</v>
      </c>
      <c r="P7" s="113"/>
      <c r="Q7" s="113"/>
      <c r="R7" s="113"/>
      <c r="S7" s="113"/>
      <c r="T7" s="113"/>
      <c r="U7" s="113"/>
      <c r="W7" s="98"/>
    </row>
    <row r="8" spans="2:23" ht="35.25" customHeight="1" thickBot="1">
      <c r="B8" s="214"/>
      <c r="C8" s="119" t="s">
        <v>293</v>
      </c>
      <c r="D8" s="119" t="s">
        <v>294</v>
      </c>
      <c r="E8" s="119" t="s">
        <v>295</v>
      </c>
      <c r="F8" s="119" t="s">
        <v>296</v>
      </c>
      <c r="G8" s="119" t="s">
        <v>297</v>
      </c>
      <c r="H8" s="119" t="s">
        <v>298</v>
      </c>
      <c r="I8" s="119" t="s">
        <v>299</v>
      </c>
      <c r="J8" s="119" t="s">
        <v>300</v>
      </c>
      <c r="K8" s="119" t="s">
        <v>301</v>
      </c>
      <c r="L8" s="119" t="s">
        <v>302</v>
      </c>
      <c r="M8" s="119" t="s">
        <v>303</v>
      </c>
      <c r="N8" s="119" t="s">
        <v>304</v>
      </c>
      <c r="O8" s="120" t="s">
        <v>305</v>
      </c>
      <c r="P8" s="119" t="s">
        <v>306</v>
      </c>
      <c r="Q8" s="119" t="s">
        <v>307</v>
      </c>
      <c r="R8" s="119" t="s">
        <v>308</v>
      </c>
      <c r="S8" s="119" t="s">
        <v>309</v>
      </c>
      <c r="T8" s="119" t="s">
        <v>310</v>
      </c>
      <c r="U8" s="120" t="s">
        <v>311</v>
      </c>
      <c r="V8" s="102">
        <v>42</v>
      </c>
      <c r="W8" s="116"/>
    </row>
    <row r="9" spans="2:23" ht="105.75" customHeight="1" thickBot="1">
      <c r="B9" s="106"/>
      <c r="C9" s="123" t="s">
        <v>279</v>
      </c>
      <c r="D9" s="124" t="s">
        <v>274</v>
      </c>
      <c r="E9" s="125" t="s">
        <v>276</v>
      </c>
      <c r="F9" s="124" t="s">
        <v>274</v>
      </c>
      <c r="G9" s="126" t="s">
        <v>277</v>
      </c>
      <c r="H9" s="127" t="s">
        <v>279</v>
      </c>
      <c r="I9" s="126" t="s">
        <v>312</v>
      </c>
      <c r="J9" s="127" t="s">
        <v>278</v>
      </c>
      <c r="K9" s="126" t="s">
        <v>381</v>
      </c>
      <c r="L9" s="127" t="s">
        <v>280</v>
      </c>
      <c r="M9" s="158" t="s">
        <v>312</v>
      </c>
      <c r="N9" s="123" t="s">
        <v>276</v>
      </c>
      <c r="O9" s="124" t="s">
        <v>276</v>
      </c>
      <c r="P9" s="127" t="s">
        <v>280</v>
      </c>
      <c r="Q9" s="127" t="s">
        <v>278</v>
      </c>
      <c r="R9" s="127" t="s">
        <v>278</v>
      </c>
      <c r="S9" s="127" t="s">
        <v>277</v>
      </c>
      <c r="T9" s="127" t="s">
        <v>279</v>
      </c>
      <c r="U9" s="127" t="s">
        <v>280</v>
      </c>
      <c r="W9" s="117"/>
    </row>
    <row r="10" spans="2:23" ht="89.25" customHeight="1" thickBot="1">
      <c r="B10" s="106"/>
      <c r="C10" s="123" t="s">
        <v>279</v>
      </c>
      <c r="D10" s="124" t="s">
        <v>274</v>
      </c>
      <c r="E10" s="125" t="s">
        <v>276</v>
      </c>
      <c r="F10" s="124" t="s">
        <v>274</v>
      </c>
      <c r="G10" s="126" t="s">
        <v>277</v>
      </c>
      <c r="H10" s="127" t="s">
        <v>279</v>
      </c>
      <c r="I10" s="126" t="s">
        <v>312</v>
      </c>
      <c r="J10" s="127" t="s">
        <v>278</v>
      </c>
      <c r="K10" s="126" t="s">
        <v>381</v>
      </c>
      <c r="L10" s="127" t="s">
        <v>280</v>
      </c>
      <c r="M10" s="158" t="s">
        <v>312</v>
      </c>
      <c r="N10" s="123" t="s">
        <v>276</v>
      </c>
      <c r="O10" s="124" t="s">
        <v>276</v>
      </c>
      <c r="P10" s="127" t="s">
        <v>280</v>
      </c>
      <c r="Q10" s="127" t="s">
        <v>278</v>
      </c>
      <c r="R10" s="127" t="s">
        <v>278</v>
      </c>
      <c r="S10" s="127" t="s">
        <v>277</v>
      </c>
      <c r="T10" s="127" t="s">
        <v>279</v>
      </c>
      <c r="U10" s="127" t="s">
        <v>280</v>
      </c>
      <c r="W10" s="117"/>
    </row>
    <row r="11" spans="2:23" ht="89.25" customHeight="1" thickBot="1">
      <c r="B11" s="106"/>
      <c r="C11" s="123" t="s">
        <v>279</v>
      </c>
      <c r="D11" s="124" t="s">
        <v>274</v>
      </c>
      <c r="E11" s="125" t="s">
        <v>276</v>
      </c>
      <c r="F11" s="124" t="s">
        <v>274</v>
      </c>
      <c r="G11" s="126" t="s">
        <v>277</v>
      </c>
      <c r="H11" s="127" t="s">
        <v>279</v>
      </c>
      <c r="I11" s="126" t="s">
        <v>312</v>
      </c>
      <c r="J11" s="127" t="s">
        <v>278</v>
      </c>
      <c r="K11" s="126" t="s">
        <v>381</v>
      </c>
      <c r="L11" s="127" t="s">
        <v>280</v>
      </c>
      <c r="M11" s="158" t="s">
        <v>312</v>
      </c>
      <c r="N11" s="161" t="s">
        <v>276</v>
      </c>
      <c r="O11" s="162" t="s">
        <v>276</v>
      </c>
      <c r="P11" s="127" t="s">
        <v>280</v>
      </c>
      <c r="Q11" s="127" t="s">
        <v>278</v>
      </c>
      <c r="R11" s="127" t="s">
        <v>278</v>
      </c>
      <c r="S11" s="127" t="s">
        <v>277</v>
      </c>
      <c r="T11" s="127" t="s">
        <v>279</v>
      </c>
      <c r="U11" s="127" t="s">
        <v>280</v>
      </c>
      <c r="W11" s="117"/>
    </row>
    <row r="12" spans="2:23" ht="89.25" customHeight="1" thickBot="1">
      <c r="B12" s="106"/>
      <c r="C12" s="123" t="s">
        <v>279</v>
      </c>
      <c r="D12" s="124" t="s">
        <v>274</v>
      </c>
      <c r="E12" s="125" t="s">
        <v>276</v>
      </c>
      <c r="F12" s="124" t="s">
        <v>274</v>
      </c>
      <c r="G12" s="126" t="s">
        <v>277</v>
      </c>
      <c r="H12" s="127" t="s">
        <v>279</v>
      </c>
      <c r="I12" s="126" t="s">
        <v>312</v>
      </c>
      <c r="J12" s="127" t="s">
        <v>278</v>
      </c>
      <c r="K12" s="126" t="s">
        <v>381</v>
      </c>
      <c r="L12" s="127" t="s">
        <v>280</v>
      </c>
      <c r="M12" s="158" t="s">
        <v>312</v>
      </c>
      <c r="N12" s="159" t="s">
        <v>276</v>
      </c>
      <c r="O12" s="160" t="s">
        <v>276</v>
      </c>
      <c r="P12" s="127" t="s">
        <v>280</v>
      </c>
      <c r="Q12" s="127" t="s">
        <v>278</v>
      </c>
      <c r="R12" s="127" t="s">
        <v>278</v>
      </c>
      <c r="S12" s="127" t="s">
        <v>277</v>
      </c>
      <c r="T12" s="127" t="s">
        <v>279</v>
      </c>
      <c r="U12" s="127" t="s">
        <v>280</v>
      </c>
      <c r="W12" s="117"/>
    </row>
    <row r="13" spans="2:23" ht="77.25" customHeight="1" thickBot="1">
      <c r="B13" s="106"/>
      <c r="C13" s="123" t="s">
        <v>279</v>
      </c>
      <c r="D13" s="124" t="s">
        <v>274</v>
      </c>
      <c r="E13" s="125" t="s">
        <v>276</v>
      </c>
      <c r="F13" s="124" t="s">
        <v>274</v>
      </c>
      <c r="G13" s="126" t="s">
        <v>277</v>
      </c>
      <c r="H13" s="127" t="s">
        <v>279</v>
      </c>
      <c r="I13" s="126" t="s">
        <v>312</v>
      </c>
      <c r="J13" s="127" t="s">
        <v>278</v>
      </c>
      <c r="K13" s="126" t="s">
        <v>381</v>
      </c>
      <c r="L13" s="127" t="s">
        <v>280</v>
      </c>
      <c r="M13" s="158" t="s">
        <v>312</v>
      </c>
      <c r="N13" s="161" t="s">
        <v>276</v>
      </c>
      <c r="O13" s="124" t="s">
        <v>276</v>
      </c>
      <c r="P13" s="127" t="s">
        <v>280</v>
      </c>
      <c r="Q13" s="127" t="s">
        <v>278</v>
      </c>
      <c r="R13" s="127" t="s">
        <v>278</v>
      </c>
      <c r="S13" s="127" t="s">
        <v>277</v>
      </c>
      <c r="T13" s="127" t="s">
        <v>279</v>
      </c>
      <c r="U13" s="127" t="s">
        <v>280</v>
      </c>
      <c r="W13" s="117"/>
    </row>
    <row r="14" spans="2:23" ht="86.25" customHeight="1" thickBot="1">
      <c r="B14" s="106"/>
      <c r="C14" s="123" t="s">
        <v>279</v>
      </c>
      <c r="D14" s="124" t="s">
        <v>274</v>
      </c>
      <c r="E14" s="125" t="s">
        <v>276</v>
      </c>
      <c r="F14" s="124" t="s">
        <v>274</v>
      </c>
      <c r="G14" s="126" t="s">
        <v>277</v>
      </c>
      <c r="H14" s="127" t="s">
        <v>279</v>
      </c>
      <c r="I14" s="126" t="s">
        <v>312</v>
      </c>
      <c r="J14" s="127" t="s">
        <v>278</v>
      </c>
      <c r="K14" s="126" t="s">
        <v>381</v>
      </c>
      <c r="L14" s="127" t="s">
        <v>280</v>
      </c>
      <c r="M14" s="158" t="s">
        <v>312</v>
      </c>
      <c r="N14" s="123" t="s">
        <v>276</v>
      </c>
      <c r="O14" s="124" t="s">
        <v>276</v>
      </c>
      <c r="P14" s="127" t="s">
        <v>280</v>
      </c>
      <c r="Q14" s="127" t="s">
        <v>278</v>
      </c>
      <c r="R14" s="127" t="s">
        <v>278</v>
      </c>
      <c r="S14" s="127" t="s">
        <v>277</v>
      </c>
      <c r="T14" s="127" t="s">
        <v>279</v>
      </c>
      <c r="U14" s="127" t="s">
        <v>280</v>
      </c>
      <c r="W14" s="117"/>
    </row>
    <row r="15" spans="2:23" ht="84.75" customHeight="1" thickBot="1">
      <c r="B15" s="106"/>
      <c r="C15" s="123" t="s">
        <v>279</v>
      </c>
      <c r="D15" s="124" t="s">
        <v>274</v>
      </c>
      <c r="E15" s="125" t="s">
        <v>276</v>
      </c>
      <c r="F15" s="124" t="s">
        <v>274</v>
      </c>
      <c r="G15" s="126" t="s">
        <v>277</v>
      </c>
      <c r="H15" s="127" t="s">
        <v>279</v>
      </c>
      <c r="I15" s="126" t="s">
        <v>312</v>
      </c>
      <c r="J15" s="127" t="s">
        <v>278</v>
      </c>
      <c r="K15" s="126" t="s">
        <v>381</v>
      </c>
      <c r="L15" s="127" t="s">
        <v>280</v>
      </c>
      <c r="M15" s="158" t="s">
        <v>312</v>
      </c>
      <c r="N15" s="124" t="s">
        <v>276</v>
      </c>
      <c r="O15" s="128" t="s">
        <v>276</v>
      </c>
      <c r="P15" s="127" t="s">
        <v>280</v>
      </c>
      <c r="Q15" s="127" t="s">
        <v>278</v>
      </c>
      <c r="R15" s="127" t="s">
        <v>278</v>
      </c>
      <c r="S15" s="127" t="s">
        <v>277</v>
      </c>
      <c r="T15" s="127" t="s">
        <v>279</v>
      </c>
      <c r="U15" s="127" t="s">
        <v>280</v>
      </c>
      <c r="W15" s="117"/>
    </row>
    <row r="16" spans="2:23" ht="98.25" customHeight="1" thickBot="1">
      <c r="B16" s="106"/>
      <c r="C16" s="123" t="s">
        <v>279</v>
      </c>
      <c r="D16" s="124" t="s">
        <v>274</v>
      </c>
      <c r="E16" s="125" t="s">
        <v>276</v>
      </c>
      <c r="F16" s="124" t="s">
        <v>274</v>
      </c>
      <c r="G16" s="126" t="s">
        <v>277</v>
      </c>
      <c r="H16" s="127" t="s">
        <v>279</v>
      </c>
      <c r="I16" s="126" t="s">
        <v>312</v>
      </c>
      <c r="J16" s="127" t="s">
        <v>278</v>
      </c>
      <c r="K16" s="126" t="s">
        <v>381</v>
      </c>
      <c r="L16" s="127" t="s">
        <v>280</v>
      </c>
      <c r="M16" s="158" t="s">
        <v>312</v>
      </c>
      <c r="N16" s="124" t="s">
        <v>276</v>
      </c>
      <c r="O16" s="128" t="s">
        <v>276</v>
      </c>
      <c r="P16" s="127" t="s">
        <v>280</v>
      </c>
      <c r="Q16" s="127" t="s">
        <v>278</v>
      </c>
      <c r="R16" s="127" t="s">
        <v>278</v>
      </c>
      <c r="S16" s="127" t="s">
        <v>277</v>
      </c>
      <c r="T16" s="127" t="s">
        <v>279</v>
      </c>
      <c r="U16" s="127" t="s">
        <v>280</v>
      </c>
      <c r="W16" s="62"/>
    </row>
    <row r="17" ht="64.5" customHeight="1"/>
    <row r="18" ht="64.5" customHeight="1"/>
    <row r="19" ht="64.5" customHeight="1"/>
    <row r="20" ht="64.5" customHeight="1"/>
    <row r="21" ht="64.5" customHeight="1"/>
    <row r="22" ht="64.5" customHeight="1"/>
    <row r="23" ht="64.5" customHeight="1"/>
    <row r="24" ht="12.75" customHeight="1"/>
    <row r="25" ht="12.75" customHeight="1">
      <c r="W25" s="2"/>
    </row>
    <row r="26" ht="12.75" customHeight="1"/>
    <row r="27" ht="12.75" customHeight="1"/>
    <row r="28" ht="196.5" customHeight="1"/>
    <row r="29" ht="16.5" customHeight="1"/>
    <row r="30" ht="17.25" customHeight="1"/>
    <row r="31" ht="64.5" customHeight="1"/>
    <row r="32" ht="64.5" customHeight="1"/>
    <row r="33" ht="64.5" customHeight="1"/>
    <row r="34" ht="64.5" customHeight="1"/>
    <row r="35" ht="64.5" customHeight="1"/>
    <row r="36" ht="64.5" customHeight="1"/>
    <row r="37" ht="64.5" customHeight="1"/>
    <row r="38" ht="64.5" customHeight="1"/>
    <row r="39" ht="64.5" customHeight="1"/>
    <row r="40" ht="64.5" customHeight="1"/>
    <row r="41" ht="64.5" customHeight="1"/>
    <row r="42" ht="64.5" customHeight="1"/>
    <row r="43" ht="64.5" customHeight="1"/>
    <row r="44" ht="64.5" customHeight="1"/>
    <row r="45" ht="64.5" customHeight="1"/>
    <row r="46" ht="64.5" customHeight="1"/>
    <row r="47" ht="64.5" customHeight="1"/>
    <row r="48" ht="64.5" customHeight="1"/>
    <row r="54" ht="16.5" customHeight="1"/>
    <row r="55" ht="17.25" customHeight="1"/>
    <row r="56" ht="64.5" customHeight="1"/>
    <row r="57" ht="64.5" customHeight="1"/>
    <row r="58" ht="64.5" customHeight="1"/>
    <row r="59" ht="64.5" customHeight="1"/>
    <row r="60" ht="64.5" customHeight="1"/>
    <row r="61" ht="64.5" customHeight="1"/>
    <row r="62" ht="64.5" customHeight="1"/>
    <row r="63" ht="64.5" customHeight="1"/>
    <row r="64" ht="64.5" customHeight="1"/>
    <row r="65" ht="64.5" customHeight="1"/>
    <row r="66" ht="64.5" customHeight="1"/>
    <row r="67" ht="64.5" customHeight="1"/>
    <row r="68" ht="64.5" customHeight="1"/>
    <row r="69" ht="64.5" customHeight="1"/>
    <row r="70" ht="64.5" customHeight="1"/>
    <row r="71" ht="64.5" customHeight="1"/>
    <row r="72" ht="64.5" customHeight="1"/>
    <row r="73" ht="64.5" customHeight="1"/>
  </sheetData>
  <sheetProtection/>
  <mergeCells count="9">
    <mergeCell ref="N5:O5"/>
    <mergeCell ref="K5:L5"/>
    <mergeCell ref="B2:W2"/>
    <mergeCell ref="B3:W3"/>
    <mergeCell ref="B4:W4"/>
    <mergeCell ref="C5:E5"/>
    <mergeCell ref="B5:B8"/>
    <mergeCell ref="G5:H5"/>
    <mergeCell ref="I5:J5"/>
  </mergeCells>
  <printOptions/>
  <pageMargins left="0.69" right="0.6" top="0.25" bottom="0.25" header="0.16" footer="0"/>
  <pageSetup fitToHeight="0" fitToWidth="0" horizontalDpi="600" verticalDpi="600" orientation="landscape" paperSize="5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28"/>
  <sheetViews>
    <sheetView zoomScale="50" zoomScaleNormal="50" zoomScalePageLayoutView="0" workbookViewId="0" topLeftCell="I1">
      <selection activeCell="C9" sqref="C9"/>
    </sheetView>
  </sheetViews>
  <sheetFormatPr defaultColWidth="9.140625" defaultRowHeight="12.75"/>
  <cols>
    <col min="1" max="1" width="3.57421875" style="0" customWidth="1"/>
    <col min="2" max="2" width="12.421875" style="0" customWidth="1"/>
    <col min="3" max="3" width="13.57421875" style="0" customWidth="1"/>
    <col min="4" max="4" width="14.140625" style="0" customWidth="1"/>
    <col min="5" max="5" width="15.140625" style="0" customWidth="1"/>
    <col min="6" max="6" width="15.7109375" style="0" customWidth="1"/>
    <col min="7" max="7" width="14.00390625" style="0" customWidth="1"/>
    <col min="8" max="8" width="14.28125" style="0" customWidth="1"/>
    <col min="9" max="9" width="15.7109375" style="0" customWidth="1"/>
    <col min="10" max="10" width="15.140625" style="0" customWidth="1"/>
    <col min="11" max="11" width="14.8515625" style="0" customWidth="1"/>
    <col min="12" max="12" width="13.140625" style="0" customWidth="1"/>
    <col min="13" max="13" width="14.57421875" style="0" customWidth="1"/>
    <col min="14" max="14" width="14.28125" style="0" customWidth="1"/>
    <col min="15" max="15" width="21.421875" style="0" customWidth="1"/>
    <col min="16" max="16" width="14.00390625" style="0" customWidth="1"/>
    <col min="17" max="18" width="15.421875" style="0" customWidth="1"/>
    <col min="19" max="19" width="14.57421875" style="0" customWidth="1"/>
    <col min="20" max="20" width="0.2890625" style="0" customWidth="1"/>
    <col min="21" max="21" width="21.421875" style="0" customWidth="1"/>
    <col min="22" max="23" width="6.421875" style="0" hidden="1" customWidth="1"/>
    <col min="24" max="24" width="6.421875" style="0" customWidth="1"/>
    <col min="25" max="25" width="7.8515625" style="0" customWidth="1"/>
  </cols>
  <sheetData>
    <row r="1" ht="1.5" customHeight="1">
      <c r="S1" s="107"/>
    </row>
    <row r="2" ht="12" customHeight="1" hidden="1" thickBot="1">
      <c r="S2" s="107"/>
    </row>
    <row r="3" ht="12" customHeight="1" hidden="1" thickBot="1">
      <c r="S3" s="107"/>
    </row>
    <row r="4" spans="2:23" ht="9" customHeight="1"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</row>
    <row r="5" spans="2:31" ht="24.75" customHeight="1">
      <c r="B5" s="209" t="s">
        <v>373</v>
      </c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Z5" s="1"/>
      <c r="AA5" s="1"/>
      <c r="AB5" s="1"/>
      <c r="AC5" s="1"/>
      <c r="AD5" s="1"/>
      <c r="AE5" s="1"/>
    </row>
    <row r="6" spans="2:31" ht="21.75" customHeight="1">
      <c r="B6" s="197" t="s">
        <v>368</v>
      </c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Z6" s="1"/>
      <c r="AA6" s="1"/>
      <c r="AB6" s="1"/>
      <c r="AC6" s="1"/>
      <c r="AD6" s="1"/>
      <c r="AE6" s="1"/>
    </row>
    <row r="7" spans="2:31" ht="20.25" customHeight="1" thickBot="1">
      <c r="B7" s="210" t="s">
        <v>369</v>
      </c>
      <c r="C7" s="211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1"/>
      <c r="W7" s="211"/>
      <c r="Z7" s="1"/>
      <c r="AA7" s="1"/>
      <c r="AB7" s="1"/>
      <c r="AC7" s="1"/>
      <c r="AD7" s="1"/>
      <c r="AE7" s="1"/>
    </row>
    <row r="8" spans="1:31" ht="117.75" customHeight="1" thickBot="1">
      <c r="A8" s="217"/>
      <c r="B8" s="193" t="s">
        <v>203</v>
      </c>
      <c r="C8" s="222" t="s">
        <v>432</v>
      </c>
      <c r="D8" s="223"/>
      <c r="E8" s="215" t="s">
        <v>335</v>
      </c>
      <c r="F8" s="218"/>
      <c r="G8" s="218"/>
      <c r="H8" s="218"/>
      <c r="I8" s="218"/>
      <c r="J8" s="218"/>
      <c r="K8" s="218"/>
      <c r="L8" s="216"/>
      <c r="M8" s="215" t="s">
        <v>217</v>
      </c>
      <c r="N8" s="218"/>
      <c r="O8" s="216"/>
      <c r="P8" s="215" t="s">
        <v>218</v>
      </c>
      <c r="Q8" s="216"/>
      <c r="R8" s="215" t="s">
        <v>225</v>
      </c>
      <c r="S8" s="216"/>
      <c r="Z8" s="1"/>
      <c r="AA8" s="1"/>
      <c r="AB8" s="1"/>
      <c r="AC8" s="1"/>
      <c r="AD8" s="1"/>
      <c r="AE8" s="1"/>
    </row>
    <row r="9" spans="1:19" ht="42" customHeight="1" thickBot="1">
      <c r="A9" s="217"/>
      <c r="B9" s="194"/>
      <c r="C9" s="69" t="s">
        <v>3</v>
      </c>
      <c r="D9" s="69" t="s">
        <v>2</v>
      </c>
      <c r="E9" s="101" t="s">
        <v>3</v>
      </c>
      <c r="F9" s="219"/>
      <c r="G9" s="220"/>
      <c r="H9" s="220"/>
      <c r="I9" s="220"/>
      <c r="J9" s="220"/>
      <c r="K9" s="221"/>
      <c r="L9" s="101" t="s">
        <v>2</v>
      </c>
      <c r="M9" s="69" t="s">
        <v>244</v>
      </c>
      <c r="N9" s="69" t="s">
        <v>246</v>
      </c>
      <c r="O9" s="69" t="s">
        <v>248</v>
      </c>
      <c r="P9" s="100" t="s">
        <v>3</v>
      </c>
      <c r="Q9" s="100" t="s">
        <v>2</v>
      </c>
      <c r="R9" s="100" t="s">
        <v>3</v>
      </c>
      <c r="S9" s="100" t="s">
        <v>2</v>
      </c>
    </row>
    <row r="10" spans="1:19" ht="240" customHeight="1" thickBot="1">
      <c r="A10" s="217"/>
      <c r="B10" s="195"/>
      <c r="C10" s="113"/>
      <c r="D10" s="113"/>
      <c r="E10" s="34"/>
      <c r="F10" s="103" t="s">
        <v>331</v>
      </c>
      <c r="G10" s="103" t="s">
        <v>281</v>
      </c>
      <c r="H10" s="103" t="s">
        <v>283</v>
      </c>
      <c r="I10" s="103" t="s">
        <v>332</v>
      </c>
      <c r="J10" s="103" t="s">
        <v>333</v>
      </c>
      <c r="K10" s="103" t="s">
        <v>334</v>
      </c>
      <c r="L10" s="92"/>
      <c r="M10" s="115" t="s">
        <v>245</v>
      </c>
      <c r="N10" s="115" t="s">
        <v>247</v>
      </c>
      <c r="O10" s="115" t="s">
        <v>249</v>
      </c>
      <c r="P10" s="101"/>
      <c r="Q10" s="101"/>
      <c r="R10" s="101"/>
      <c r="S10" s="101"/>
    </row>
    <row r="11" spans="1:19" ht="27.75" customHeight="1" thickBot="1">
      <c r="A11" s="110"/>
      <c r="B11" s="104"/>
      <c r="C11" s="119" t="s">
        <v>313</v>
      </c>
      <c r="D11" s="119" t="s">
        <v>314</v>
      </c>
      <c r="E11" s="119" t="s">
        <v>315</v>
      </c>
      <c r="F11" s="119" t="s">
        <v>316</v>
      </c>
      <c r="G11" s="119" t="s">
        <v>317</v>
      </c>
      <c r="H11" s="119" t="s">
        <v>318</v>
      </c>
      <c r="I11" s="119" t="s">
        <v>319</v>
      </c>
      <c r="J11" s="119" t="s">
        <v>320</v>
      </c>
      <c r="K11" s="119" t="s">
        <v>321</v>
      </c>
      <c r="L11" s="119" t="s">
        <v>322</v>
      </c>
      <c r="M11" s="119" t="s">
        <v>323</v>
      </c>
      <c r="N11" s="119" t="s">
        <v>324</v>
      </c>
      <c r="O11" s="119" t="s">
        <v>325</v>
      </c>
      <c r="P11" s="119" t="s">
        <v>326</v>
      </c>
      <c r="Q11" s="119" t="s">
        <v>327</v>
      </c>
      <c r="R11" s="119" t="s">
        <v>328</v>
      </c>
      <c r="S11" s="120" t="s">
        <v>329</v>
      </c>
    </row>
    <row r="12" spans="1:19" ht="75.75" customHeight="1" thickBot="1">
      <c r="A12" s="111"/>
      <c r="B12" s="109"/>
      <c r="C12" s="129" t="s">
        <v>274</v>
      </c>
      <c r="D12" s="129" t="s">
        <v>278</v>
      </c>
      <c r="E12" s="124" t="s">
        <v>273</v>
      </c>
      <c r="F12" s="128" t="s">
        <v>274</v>
      </c>
      <c r="G12" s="124" t="s">
        <v>275</v>
      </c>
      <c r="H12" s="128" t="s">
        <v>276</v>
      </c>
      <c r="I12" s="124" t="s">
        <v>277</v>
      </c>
      <c r="J12" s="124" t="s">
        <v>278</v>
      </c>
      <c r="K12" s="128" t="s">
        <v>279</v>
      </c>
      <c r="L12" s="124" t="s">
        <v>280</v>
      </c>
      <c r="M12" s="128" t="s">
        <v>279</v>
      </c>
      <c r="N12" s="124" t="s">
        <v>279</v>
      </c>
      <c r="O12" s="128" t="s">
        <v>280</v>
      </c>
      <c r="P12" s="124" t="s">
        <v>278</v>
      </c>
      <c r="Q12" s="128" t="s">
        <v>280</v>
      </c>
      <c r="R12" s="124" t="s">
        <v>279</v>
      </c>
      <c r="S12" s="124" t="s">
        <v>330</v>
      </c>
    </row>
    <row r="13" spans="1:19" ht="86.25" customHeight="1" thickBot="1">
      <c r="A13" s="111"/>
      <c r="B13" s="106"/>
      <c r="C13" s="129" t="s">
        <v>274</v>
      </c>
      <c r="D13" s="129" t="s">
        <v>278</v>
      </c>
      <c r="E13" s="124" t="s">
        <v>273</v>
      </c>
      <c r="F13" s="128" t="s">
        <v>274</v>
      </c>
      <c r="G13" s="124" t="s">
        <v>275</v>
      </c>
      <c r="H13" s="128" t="s">
        <v>276</v>
      </c>
      <c r="I13" s="124" t="s">
        <v>277</v>
      </c>
      <c r="J13" s="124" t="s">
        <v>278</v>
      </c>
      <c r="K13" s="128" t="s">
        <v>279</v>
      </c>
      <c r="L13" s="124" t="s">
        <v>280</v>
      </c>
      <c r="M13" s="128" t="s">
        <v>279</v>
      </c>
      <c r="N13" s="124" t="s">
        <v>279</v>
      </c>
      <c r="O13" s="128" t="s">
        <v>280</v>
      </c>
      <c r="P13" s="124" t="s">
        <v>278</v>
      </c>
      <c r="Q13" s="128" t="s">
        <v>280</v>
      </c>
      <c r="R13" s="124" t="s">
        <v>279</v>
      </c>
      <c r="S13" s="124" t="s">
        <v>330</v>
      </c>
    </row>
    <row r="14" spans="1:19" ht="81.75" customHeight="1" thickBot="1">
      <c r="A14" s="111"/>
      <c r="B14" s="106"/>
      <c r="C14" s="129" t="s">
        <v>274</v>
      </c>
      <c r="D14" s="129" t="s">
        <v>278</v>
      </c>
      <c r="E14" s="124" t="s">
        <v>273</v>
      </c>
      <c r="F14" s="128" t="s">
        <v>274</v>
      </c>
      <c r="G14" s="124" t="s">
        <v>275</v>
      </c>
      <c r="H14" s="128" t="s">
        <v>276</v>
      </c>
      <c r="I14" s="124" t="s">
        <v>277</v>
      </c>
      <c r="J14" s="124" t="s">
        <v>278</v>
      </c>
      <c r="K14" s="128" t="s">
        <v>279</v>
      </c>
      <c r="L14" s="124" t="s">
        <v>280</v>
      </c>
      <c r="M14" s="128" t="s">
        <v>279</v>
      </c>
      <c r="N14" s="124" t="s">
        <v>279</v>
      </c>
      <c r="O14" s="128" t="s">
        <v>280</v>
      </c>
      <c r="P14" s="124" t="s">
        <v>278</v>
      </c>
      <c r="Q14" s="128" t="s">
        <v>280</v>
      </c>
      <c r="R14" s="124" t="s">
        <v>279</v>
      </c>
      <c r="S14" s="124" t="s">
        <v>330</v>
      </c>
    </row>
    <row r="15" spans="1:19" ht="80.25" customHeight="1" thickBot="1">
      <c r="A15" s="111"/>
      <c r="B15" s="106"/>
      <c r="C15" s="129" t="s">
        <v>274</v>
      </c>
      <c r="D15" s="129" t="s">
        <v>278</v>
      </c>
      <c r="E15" s="124" t="s">
        <v>273</v>
      </c>
      <c r="F15" s="128" t="s">
        <v>274</v>
      </c>
      <c r="G15" s="124" t="s">
        <v>275</v>
      </c>
      <c r="H15" s="128" t="s">
        <v>276</v>
      </c>
      <c r="I15" s="124" t="s">
        <v>277</v>
      </c>
      <c r="J15" s="124" t="s">
        <v>278</v>
      </c>
      <c r="K15" s="128" t="s">
        <v>279</v>
      </c>
      <c r="L15" s="124" t="s">
        <v>280</v>
      </c>
      <c r="M15" s="128" t="s">
        <v>279</v>
      </c>
      <c r="N15" s="124" t="s">
        <v>279</v>
      </c>
      <c r="O15" s="128" t="s">
        <v>280</v>
      </c>
      <c r="P15" s="124" t="s">
        <v>278</v>
      </c>
      <c r="Q15" s="128" t="s">
        <v>280</v>
      </c>
      <c r="R15" s="124" t="s">
        <v>279</v>
      </c>
      <c r="S15" s="124" t="s">
        <v>330</v>
      </c>
    </row>
    <row r="16" spans="1:19" ht="93.75" customHeight="1" thickBot="1">
      <c r="A16" s="111"/>
      <c r="B16" s="106"/>
      <c r="C16" s="129" t="s">
        <v>274</v>
      </c>
      <c r="D16" s="129" t="s">
        <v>278</v>
      </c>
      <c r="E16" s="124" t="s">
        <v>273</v>
      </c>
      <c r="F16" s="128" t="s">
        <v>274</v>
      </c>
      <c r="G16" s="124" t="s">
        <v>275</v>
      </c>
      <c r="H16" s="128" t="s">
        <v>276</v>
      </c>
      <c r="I16" s="124" t="s">
        <v>277</v>
      </c>
      <c r="J16" s="124" t="s">
        <v>278</v>
      </c>
      <c r="K16" s="128" t="s">
        <v>279</v>
      </c>
      <c r="L16" s="124" t="s">
        <v>280</v>
      </c>
      <c r="M16" s="128" t="s">
        <v>279</v>
      </c>
      <c r="N16" s="124" t="s">
        <v>279</v>
      </c>
      <c r="O16" s="128" t="s">
        <v>280</v>
      </c>
      <c r="P16" s="124" t="s">
        <v>278</v>
      </c>
      <c r="Q16" s="128" t="s">
        <v>280</v>
      </c>
      <c r="R16" s="124" t="s">
        <v>279</v>
      </c>
      <c r="S16" s="124" t="s">
        <v>330</v>
      </c>
    </row>
    <row r="17" spans="1:19" ht="86.25" customHeight="1" thickBot="1">
      <c r="A17" s="111"/>
      <c r="B17" s="106"/>
      <c r="C17" s="129" t="s">
        <v>274</v>
      </c>
      <c r="D17" s="129" t="s">
        <v>278</v>
      </c>
      <c r="E17" s="124" t="s">
        <v>273</v>
      </c>
      <c r="F17" s="128" t="s">
        <v>274</v>
      </c>
      <c r="G17" s="124" t="s">
        <v>275</v>
      </c>
      <c r="H17" s="128" t="s">
        <v>276</v>
      </c>
      <c r="I17" s="124" t="s">
        <v>277</v>
      </c>
      <c r="J17" s="124" t="s">
        <v>278</v>
      </c>
      <c r="K17" s="128" t="s">
        <v>279</v>
      </c>
      <c r="L17" s="124" t="s">
        <v>280</v>
      </c>
      <c r="M17" s="128" t="s">
        <v>279</v>
      </c>
      <c r="N17" s="124" t="s">
        <v>279</v>
      </c>
      <c r="O17" s="128" t="s">
        <v>280</v>
      </c>
      <c r="P17" s="124" t="s">
        <v>278</v>
      </c>
      <c r="Q17" s="128" t="s">
        <v>280</v>
      </c>
      <c r="R17" s="124" t="s">
        <v>279</v>
      </c>
      <c r="S17" s="124" t="s">
        <v>330</v>
      </c>
    </row>
    <row r="18" spans="1:19" ht="96.75" customHeight="1" thickBot="1">
      <c r="A18" s="111"/>
      <c r="B18" s="106"/>
      <c r="C18" s="129" t="s">
        <v>274</v>
      </c>
      <c r="D18" s="129" t="s">
        <v>278</v>
      </c>
      <c r="E18" s="124" t="s">
        <v>273</v>
      </c>
      <c r="F18" s="128" t="s">
        <v>274</v>
      </c>
      <c r="G18" s="124" t="s">
        <v>275</v>
      </c>
      <c r="H18" s="128" t="s">
        <v>276</v>
      </c>
      <c r="I18" s="124" t="s">
        <v>277</v>
      </c>
      <c r="J18" s="124" t="s">
        <v>278</v>
      </c>
      <c r="K18" s="128" t="s">
        <v>279</v>
      </c>
      <c r="L18" s="124" t="s">
        <v>280</v>
      </c>
      <c r="M18" s="128" t="s">
        <v>279</v>
      </c>
      <c r="N18" s="124" t="s">
        <v>279</v>
      </c>
      <c r="O18" s="128" t="s">
        <v>280</v>
      </c>
      <c r="P18" s="124" t="s">
        <v>278</v>
      </c>
      <c r="Q18" s="128" t="s">
        <v>280</v>
      </c>
      <c r="R18" s="124" t="s">
        <v>279</v>
      </c>
      <c r="S18" s="124" t="s">
        <v>330</v>
      </c>
    </row>
    <row r="19" spans="1:19" ht="102.75" customHeight="1" thickBot="1">
      <c r="A19" s="111"/>
      <c r="B19" s="106"/>
      <c r="C19" s="129" t="s">
        <v>274</v>
      </c>
      <c r="D19" s="129" t="s">
        <v>278</v>
      </c>
      <c r="E19" s="124" t="s">
        <v>273</v>
      </c>
      <c r="F19" s="128" t="s">
        <v>274</v>
      </c>
      <c r="G19" s="124" t="s">
        <v>275</v>
      </c>
      <c r="H19" s="128" t="s">
        <v>276</v>
      </c>
      <c r="I19" s="124" t="s">
        <v>277</v>
      </c>
      <c r="J19" s="124" t="s">
        <v>278</v>
      </c>
      <c r="K19" s="128" t="s">
        <v>279</v>
      </c>
      <c r="L19" s="124" t="s">
        <v>280</v>
      </c>
      <c r="M19" s="128" t="s">
        <v>279</v>
      </c>
      <c r="N19" s="124" t="s">
        <v>279</v>
      </c>
      <c r="O19" s="128" t="s">
        <v>280</v>
      </c>
      <c r="P19" s="124" t="s">
        <v>278</v>
      </c>
      <c r="Q19" s="128" t="s">
        <v>280</v>
      </c>
      <c r="R19" s="124" t="s">
        <v>279</v>
      </c>
      <c r="S19" s="124" t="s">
        <v>330</v>
      </c>
    </row>
    <row r="20" ht="64.5" customHeight="1"/>
    <row r="21" ht="64.5" customHeight="1"/>
    <row r="22" ht="64.5" customHeight="1"/>
    <row r="23" ht="64.5" customHeight="1"/>
    <row r="24" ht="64.5" customHeight="1"/>
    <row r="25" ht="64.5" customHeight="1"/>
    <row r="26" ht="64.5" customHeight="1"/>
    <row r="27" ht="12.75" customHeight="1"/>
    <row r="28" spans="20:24" ht="12.75" customHeight="1">
      <c r="T28" s="3"/>
      <c r="U28" s="3"/>
      <c r="W28" s="2" t="s">
        <v>6</v>
      </c>
      <c r="X28" s="2"/>
    </row>
    <row r="29" ht="12.75" customHeight="1"/>
    <row r="30" ht="12.75" customHeight="1"/>
    <row r="31" ht="196.5" customHeight="1"/>
    <row r="32" ht="16.5" customHeight="1"/>
    <row r="33" ht="17.25" customHeight="1"/>
    <row r="34" ht="64.5" customHeight="1"/>
    <row r="35" ht="64.5" customHeight="1"/>
    <row r="36" ht="64.5" customHeight="1"/>
    <row r="37" ht="64.5" customHeight="1"/>
    <row r="38" ht="64.5" customHeight="1"/>
    <row r="39" ht="64.5" customHeight="1"/>
    <row r="40" ht="64.5" customHeight="1"/>
    <row r="41" ht="64.5" customHeight="1"/>
    <row r="42" ht="64.5" customHeight="1"/>
    <row r="43" ht="64.5" customHeight="1"/>
    <row r="44" ht="64.5" customHeight="1"/>
    <row r="45" ht="64.5" customHeight="1"/>
    <row r="46" ht="64.5" customHeight="1"/>
    <row r="47" ht="64.5" customHeight="1"/>
    <row r="48" ht="64.5" customHeight="1"/>
    <row r="49" ht="64.5" customHeight="1"/>
    <row r="50" ht="64.5" customHeight="1"/>
    <row r="51" ht="64.5" customHeight="1"/>
    <row r="57" ht="16.5" customHeight="1"/>
    <row r="58" ht="17.25" customHeight="1"/>
    <row r="59" ht="64.5" customHeight="1"/>
    <row r="60" ht="64.5" customHeight="1"/>
    <row r="61" ht="64.5" customHeight="1"/>
    <row r="62" ht="64.5" customHeight="1"/>
    <row r="63" ht="64.5" customHeight="1"/>
    <row r="64" ht="64.5" customHeight="1"/>
    <row r="65" ht="64.5" customHeight="1"/>
    <row r="66" ht="64.5" customHeight="1"/>
    <row r="67" ht="64.5" customHeight="1"/>
    <row r="68" ht="64.5" customHeight="1"/>
    <row r="69" ht="64.5" customHeight="1"/>
    <row r="70" ht="64.5" customHeight="1"/>
    <row r="71" ht="64.5" customHeight="1"/>
    <row r="72" ht="64.5" customHeight="1"/>
    <row r="73" ht="64.5" customHeight="1"/>
    <row r="74" ht="64.5" customHeight="1"/>
    <row r="75" ht="64.5" customHeight="1"/>
    <row r="76" ht="64.5" customHeight="1"/>
  </sheetData>
  <sheetProtection/>
  <mergeCells count="12">
    <mergeCell ref="A8:A10"/>
    <mergeCell ref="M8:O8"/>
    <mergeCell ref="P8:Q8"/>
    <mergeCell ref="F9:K9"/>
    <mergeCell ref="E8:L8"/>
    <mergeCell ref="B8:B10"/>
    <mergeCell ref="C8:D8"/>
    <mergeCell ref="R8:S8"/>
    <mergeCell ref="B4:W4"/>
    <mergeCell ref="B7:W7"/>
    <mergeCell ref="B6:W6"/>
    <mergeCell ref="B5:S5"/>
  </mergeCells>
  <printOptions/>
  <pageMargins left="0.55" right="0.67" top="0.17" bottom="0.2" header="0" footer="0"/>
  <pageSetup fitToHeight="0" fitToWidth="0" horizontalDpi="600" verticalDpi="600" orientation="landscape" paperSize="5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Y20"/>
  <sheetViews>
    <sheetView tabSelected="1" zoomScale="50" zoomScaleNormal="50" zoomScalePageLayoutView="0" workbookViewId="0" topLeftCell="H4">
      <selection activeCell="O20" sqref="O20"/>
    </sheetView>
  </sheetViews>
  <sheetFormatPr defaultColWidth="9.140625" defaultRowHeight="12.75"/>
  <cols>
    <col min="1" max="1" width="1.421875" style="0" customWidth="1"/>
    <col min="2" max="2" width="7.140625" style="0" customWidth="1"/>
    <col min="3" max="3" width="13.140625" style="0" customWidth="1"/>
    <col min="4" max="4" width="13.28125" style="0" customWidth="1"/>
    <col min="5" max="5" width="15.7109375" style="0" customWidth="1"/>
    <col min="6" max="6" width="13.28125" style="0" customWidth="1"/>
    <col min="7" max="7" width="12.8515625" style="0" customWidth="1"/>
    <col min="8" max="8" width="14.140625" style="0" customWidth="1"/>
    <col min="9" max="9" width="13.421875" style="0" customWidth="1"/>
    <col min="10" max="10" width="15.140625" style="0" customWidth="1"/>
    <col min="11" max="11" width="14.28125" style="0" customWidth="1"/>
    <col min="12" max="12" width="15.421875" style="0" customWidth="1"/>
    <col min="13" max="13" width="14.28125" style="0" customWidth="1"/>
    <col min="14" max="14" width="12.421875" style="0" customWidth="1"/>
    <col min="15" max="15" width="13.7109375" style="0" customWidth="1"/>
    <col min="16" max="16" width="18.421875" style="0" customWidth="1"/>
    <col min="17" max="18" width="15.28125" style="0" customWidth="1"/>
    <col min="19" max="19" width="16.28125" style="0" customWidth="1"/>
    <col min="20" max="20" width="12.8515625" style="0" customWidth="1"/>
  </cols>
  <sheetData>
    <row r="1" spans="2:20" ht="7.5" customHeight="1"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</row>
    <row r="2" spans="2:20" s="134" customFormat="1" ht="18.75" customHeight="1">
      <c r="B2" s="132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133"/>
      <c r="O2" s="133"/>
      <c r="P2" s="133"/>
      <c r="Q2" s="133"/>
      <c r="R2" s="133"/>
      <c r="T2" s="132" t="s">
        <v>243</v>
      </c>
    </row>
    <row r="3" spans="2:20" s="134" customFormat="1" ht="18.75" customHeight="1">
      <c r="B3" s="255" t="s">
        <v>408</v>
      </c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</row>
    <row r="4" spans="2:20" s="134" customFormat="1" ht="18.75" customHeight="1" thickBot="1">
      <c r="B4" s="224" t="s">
        <v>369</v>
      </c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</row>
    <row r="5" spans="2:20" ht="17.25" customHeight="1">
      <c r="B5" s="260" t="s">
        <v>203</v>
      </c>
      <c r="C5" s="243" t="s">
        <v>239</v>
      </c>
      <c r="D5" s="244"/>
      <c r="E5" s="244"/>
      <c r="F5" s="244"/>
      <c r="G5" s="244"/>
      <c r="H5" s="244"/>
      <c r="I5" s="244"/>
      <c r="J5" s="244"/>
      <c r="K5" s="244"/>
      <c r="L5" s="244"/>
      <c r="M5" s="245"/>
      <c r="N5" s="237" t="s">
        <v>228</v>
      </c>
      <c r="O5" s="237" t="s">
        <v>229</v>
      </c>
      <c r="P5" s="237" t="s">
        <v>433</v>
      </c>
      <c r="Q5" s="237" t="s">
        <v>393</v>
      </c>
      <c r="R5" s="237" t="s">
        <v>187</v>
      </c>
      <c r="S5" s="225" t="s">
        <v>230</v>
      </c>
      <c r="T5" s="226"/>
    </row>
    <row r="6" spans="2:20" ht="21" customHeight="1">
      <c r="B6" s="261"/>
      <c r="C6" s="250" t="s">
        <v>240</v>
      </c>
      <c r="D6" s="251"/>
      <c r="E6" s="251"/>
      <c r="F6" s="251"/>
      <c r="G6" s="251"/>
      <c r="H6" s="251"/>
      <c r="I6" s="251"/>
      <c r="J6" s="251"/>
      <c r="K6" s="251"/>
      <c r="L6" s="251"/>
      <c r="M6" s="252"/>
      <c r="N6" s="238"/>
      <c r="O6" s="238"/>
      <c r="P6" s="253"/>
      <c r="Q6" s="238"/>
      <c r="R6" s="238"/>
      <c r="S6" s="227"/>
      <c r="T6" s="228"/>
    </row>
    <row r="7" spans="2:20" ht="21.75" customHeight="1">
      <c r="B7" s="261"/>
      <c r="C7" s="250" t="s">
        <v>241</v>
      </c>
      <c r="D7" s="251"/>
      <c r="E7" s="251"/>
      <c r="F7" s="251"/>
      <c r="G7" s="251"/>
      <c r="H7" s="251"/>
      <c r="I7" s="251"/>
      <c r="J7" s="251"/>
      <c r="K7" s="251"/>
      <c r="L7" s="251"/>
      <c r="M7" s="252"/>
      <c r="N7" s="238"/>
      <c r="O7" s="238"/>
      <c r="P7" s="253"/>
      <c r="Q7" s="238"/>
      <c r="R7" s="238"/>
      <c r="S7" s="227"/>
      <c r="T7" s="228"/>
    </row>
    <row r="8" spans="2:25" ht="18.75" customHeight="1" thickBot="1">
      <c r="B8" s="261"/>
      <c r="C8" s="246" t="s">
        <v>227</v>
      </c>
      <c r="D8" s="247"/>
      <c r="E8" s="247"/>
      <c r="F8" s="247"/>
      <c r="G8" s="247"/>
      <c r="H8" s="247"/>
      <c r="I8" s="247"/>
      <c r="J8" s="247"/>
      <c r="K8" s="247"/>
      <c r="L8" s="247"/>
      <c r="M8" s="248"/>
      <c r="N8" s="238"/>
      <c r="O8" s="238"/>
      <c r="P8" s="253"/>
      <c r="Q8" s="238"/>
      <c r="R8" s="238"/>
      <c r="S8" s="227"/>
      <c r="T8" s="228"/>
      <c r="Y8" s="2" t="s">
        <v>243</v>
      </c>
    </row>
    <row r="9" spans="2:20" ht="39" customHeight="1" thickBot="1">
      <c r="B9" s="261"/>
      <c r="C9" s="240" t="s">
        <v>397</v>
      </c>
      <c r="D9" s="231" t="s">
        <v>398</v>
      </c>
      <c r="E9" s="234" t="s">
        <v>399</v>
      </c>
      <c r="F9" s="240" t="s">
        <v>400</v>
      </c>
      <c r="G9" s="240" t="s">
        <v>401</v>
      </c>
      <c r="H9" s="231" t="s">
        <v>402</v>
      </c>
      <c r="I9" s="240" t="s">
        <v>403</v>
      </c>
      <c r="J9" s="240" t="s">
        <v>404</v>
      </c>
      <c r="K9" s="234" t="s">
        <v>405</v>
      </c>
      <c r="L9" s="240" t="s">
        <v>406</v>
      </c>
      <c r="M9" s="240" t="s">
        <v>407</v>
      </c>
      <c r="N9" s="238"/>
      <c r="O9" s="238"/>
      <c r="P9" s="253"/>
      <c r="Q9" s="238"/>
      <c r="R9" s="238"/>
      <c r="S9" s="229"/>
      <c r="T9" s="230"/>
    </row>
    <row r="10" spans="2:20" ht="152.25" customHeight="1">
      <c r="B10" s="261"/>
      <c r="C10" s="241"/>
      <c r="D10" s="232"/>
      <c r="E10" s="235"/>
      <c r="F10" s="241"/>
      <c r="G10" s="241"/>
      <c r="H10" s="232"/>
      <c r="I10" s="241"/>
      <c r="J10" s="241"/>
      <c r="K10" s="235"/>
      <c r="L10" s="241"/>
      <c r="M10" s="241"/>
      <c r="N10" s="238"/>
      <c r="O10" s="238"/>
      <c r="P10" s="253"/>
      <c r="Q10" s="238"/>
      <c r="R10" s="238"/>
      <c r="S10" s="256" t="s">
        <v>3</v>
      </c>
      <c r="T10" s="258" t="s">
        <v>2</v>
      </c>
    </row>
    <row r="11" spans="2:20" ht="23.25" customHeight="1" thickBot="1">
      <c r="B11" s="262"/>
      <c r="C11" s="147" t="s">
        <v>222</v>
      </c>
      <c r="D11" s="233"/>
      <c r="E11" s="236"/>
      <c r="F11" s="242"/>
      <c r="G11" s="242"/>
      <c r="H11" s="233"/>
      <c r="I11" s="242"/>
      <c r="J11" s="242"/>
      <c r="K11" s="148" t="s">
        <v>223</v>
      </c>
      <c r="L11" s="147" t="s">
        <v>224</v>
      </c>
      <c r="M11" s="147" t="s">
        <v>226</v>
      </c>
      <c r="N11" s="239"/>
      <c r="O11" s="239"/>
      <c r="P11" s="254"/>
      <c r="Q11" s="239"/>
      <c r="R11" s="239"/>
      <c r="S11" s="257"/>
      <c r="T11" s="259"/>
    </row>
    <row r="12" spans="2:20" s="145" customFormat="1" ht="42" customHeight="1" thickBot="1">
      <c r="B12" s="76"/>
      <c r="C12" s="146" t="s">
        <v>336</v>
      </c>
      <c r="D12" s="146" t="s">
        <v>337</v>
      </c>
      <c r="E12" s="146" t="s">
        <v>338</v>
      </c>
      <c r="F12" s="146" t="s">
        <v>339</v>
      </c>
      <c r="G12" s="146" t="s">
        <v>340</v>
      </c>
      <c r="H12" s="146" t="s">
        <v>341</v>
      </c>
      <c r="I12" s="146" t="s">
        <v>342</v>
      </c>
      <c r="J12" s="146" t="s">
        <v>343</v>
      </c>
      <c r="K12" s="146" t="s">
        <v>344</v>
      </c>
      <c r="L12" s="146" t="s">
        <v>345</v>
      </c>
      <c r="M12" s="146" t="s">
        <v>346</v>
      </c>
      <c r="N12" s="146" t="s">
        <v>347</v>
      </c>
      <c r="O12" s="146" t="s">
        <v>348</v>
      </c>
      <c r="P12" s="146" t="s">
        <v>349</v>
      </c>
      <c r="Q12" s="146" t="s">
        <v>350</v>
      </c>
      <c r="R12" s="146" t="s">
        <v>351</v>
      </c>
      <c r="S12" s="146" t="s">
        <v>352</v>
      </c>
      <c r="T12" s="152" t="s">
        <v>353</v>
      </c>
    </row>
    <row r="13" spans="2:20" s="2" customFormat="1" ht="63.75" customHeight="1" thickBot="1">
      <c r="B13" s="149"/>
      <c r="C13" s="150" t="s">
        <v>382</v>
      </c>
      <c r="D13" s="151" t="s">
        <v>383</v>
      </c>
      <c r="E13" s="151" t="s">
        <v>384</v>
      </c>
      <c r="F13" s="151" t="s">
        <v>385</v>
      </c>
      <c r="G13" s="151" t="s">
        <v>386</v>
      </c>
      <c r="H13" s="151" t="s">
        <v>387</v>
      </c>
      <c r="I13" s="151" t="s">
        <v>388</v>
      </c>
      <c r="J13" s="151" t="s">
        <v>388</v>
      </c>
      <c r="K13" s="151" t="s">
        <v>386</v>
      </c>
      <c r="L13" s="151" t="s">
        <v>388</v>
      </c>
      <c r="M13" s="151" t="s">
        <v>388</v>
      </c>
      <c r="N13" s="151" t="s">
        <v>389</v>
      </c>
      <c r="O13" s="151" t="s">
        <v>385</v>
      </c>
      <c r="P13" s="151" t="s">
        <v>411</v>
      </c>
      <c r="Q13" s="151" t="s">
        <v>391</v>
      </c>
      <c r="R13" s="151" t="s">
        <v>387</v>
      </c>
      <c r="S13" s="151" t="s">
        <v>386</v>
      </c>
      <c r="T13" s="153" t="s">
        <v>388</v>
      </c>
    </row>
    <row r="14" spans="2:20" s="2" customFormat="1" ht="66" customHeight="1" thickBot="1">
      <c r="B14" s="149"/>
      <c r="C14" s="150" t="s">
        <v>382</v>
      </c>
      <c r="D14" s="151" t="s">
        <v>383</v>
      </c>
      <c r="E14" s="151" t="s">
        <v>384</v>
      </c>
      <c r="F14" s="151" t="s">
        <v>385</v>
      </c>
      <c r="G14" s="151" t="s">
        <v>386</v>
      </c>
      <c r="H14" s="151" t="s">
        <v>387</v>
      </c>
      <c r="I14" s="151" t="s">
        <v>388</v>
      </c>
      <c r="J14" s="151" t="s">
        <v>388</v>
      </c>
      <c r="K14" s="151" t="s">
        <v>386</v>
      </c>
      <c r="L14" s="151" t="s">
        <v>388</v>
      </c>
      <c r="M14" s="151" t="s">
        <v>388</v>
      </c>
      <c r="N14" s="151" t="s">
        <v>389</v>
      </c>
      <c r="O14" s="151" t="s">
        <v>385</v>
      </c>
      <c r="P14" s="151" t="s">
        <v>411</v>
      </c>
      <c r="Q14" s="151" t="s">
        <v>391</v>
      </c>
      <c r="R14" s="151" t="s">
        <v>387</v>
      </c>
      <c r="S14" s="151" t="s">
        <v>386</v>
      </c>
      <c r="T14" s="153" t="s">
        <v>388</v>
      </c>
    </row>
    <row r="15" spans="2:20" s="2" customFormat="1" ht="69.75" customHeight="1" thickBot="1">
      <c r="B15" s="149"/>
      <c r="C15" s="150" t="s">
        <v>382</v>
      </c>
      <c r="D15" s="151" t="s">
        <v>383</v>
      </c>
      <c r="E15" s="151" t="s">
        <v>384</v>
      </c>
      <c r="F15" s="151" t="s">
        <v>385</v>
      </c>
      <c r="G15" s="151" t="s">
        <v>386</v>
      </c>
      <c r="H15" s="151" t="s">
        <v>387</v>
      </c>
      <c r="I15" s="151" t="s">
        <v>388</v>
      </c>
      <c r="J15" s="151" t="s">
        <v>388</v>
      </c>
      <c r="K15" s="151" t="s">
        <v>386</v>
      </c>
      <c r="L15" s="151" t="s">
        <v>388</v>
      </c>
      <c r="M15" s="151" t="s">
        <v>388</v>
      </c>
      <c r="N15" s="151" t="s">
        <v>389</v>
      </c>
      <c r="O15" s="151" t="s">
        <v>385</v>
      </c>
      <c r="P15" s="151" t="s">
        <v>411</v>
      </c>
      <c r="Q15" s="151" t="s">
        <v>391</v>
      </c>
      <c r="R15" s="151" t="s">
        <v>387</v>
      </c>
      <c r="S15" s="151" t="s">
        <v>386</v>
      </c>
      <c r="T15" s="153" t="s">
        <v>388</v>
      </c>
    </row>
    <row r="16" spans="2:20" s="2" customFormat="1" ht="74.25" customHeight="1" thickBot="1">
      <c r="B16" s="149"/>
      <c r="C16" s="150" t="s">
        <v>382</v>
      </c>
      <c r="D16" s="151" t="s">
        <v>383</v>
      </c>
      <c r="E16" s="151" t="s">
        <v>384</v>
      </c>
      <c r="F16" s="151" t="s">
        <v>385</v>
      </c>
      <c r="G16" s="151" t="s">
        <v>386</v>
      </c>
      <c r="H16" s="151" t="s">
        <v>387</v>
      </c>
      <c r="I16" s="151" t="s">
        <v>388</v>
      </c>
      <c r="J16" s="151" t="s">
        <v>388</v>
      </c>
      <c r="K16" s="151" t="s">
        <v>386</v>
      </c>
      <c r="L16" s="151" t="s">
        <v>388</v>
      </c>
      <c r="M16" s="151" t="s">
        <v>388</v>
      </c>
      <c r="N16" s="151" t="s">
        <v>389</v>
      </c>
      <c r="O16" s="151" t="s">
        <v>385</v>
      </c>
      <c r="P16" s="151" t="s">
        <v>411</v>
      </c>
      <c r="Q16" s="151" t="s">
        <v>391</v>
      </c>
      <c r="R16" s="151" t="s">
        <v>387</v>
      </c>
      <c r="S16" s="151" t="s">
        <v>386</v>
      </c>
      <c r="T16" s="153" t="s">
        <v>388</v>
      </c>
    </row>
    <row r="17" spans="2:20" s="2" customFormat="1" ht="74.25" customHeight="1" thickBot="1">
      <c r="B17" s="149"/>
      <c r="C17" s="150" t="s">
        <v>382</v>
      </c>
      <c r="D17" s="151" t="s">
        <v>383</v>
      </c>
      <c r="E17" s="151" t="s">
        <v>384</v>
      </c>
      <c r="F17" s="151" t="s">
        <v>385</v>
      </c>
      <c r="G17" s="151" t="s">
        <v>386</v>
      </c>
      <c r="H17" s="151" t="s">
        <v>387</v>
      </c>
      <c r="I17" s="151" t="s">
        <v>388</v>
      </c>
      <c r="J17" s="151" t="s">
        <v>388</v>
      </c>
      <c r="K17" s="151" t="s">
        <v>386</v>
      </c>
      <c r="L17" s="151" t="s">
        <v>388</v>
      </c>
      <c r="M17" s="151" t="s">
        <v>388</v>
      </c>
      <c r="N17" s="151" t="s">
        <v>389</v>
      </c>
      <c r="O17" s="151" t="s">
        <v>385</v>
      </c>
      <c r="P17" s="151" t="s">
        <v>411</v>
      </c>
      <c r="Q17" s="151" t="s">
        <v>391</v>
      </c>
      <c r="R17" s="151" t="s">
        <v>387</v>
      </c>
      <c r="S17" s="151" t="s">
        <v>386</v>
      </c>
      <c r="T17" s="153" t="s">
        <v>388</v>
      </c>
    </row>
    <row r="18" spans="2:20" s="138" customFormat="1" ht="63" customHeight="1" thickBot="1">
      <c r="B18" s="154"/>
      <c r="C18" s="155" t="s">
        <v>382</v>
      </c>
      <c r="D18" s="156" t="s">
        <v>383</v>
      </c>
      <c r="E18" s="156" t="s">
        <v>384</v>
      </c>
      <c r="F18" s="156" t="s">
        <v>385</v>
      </c>
      <c r="G18" s="156" t="s">
        <v>386</v>
      </c>
      <c r="H18" s="156" t="s">
        <v>387</v>
      </c>
      <c r="I18" s="156" t="s">
        <v>388</v>
      </c>
      <c r="J18" s="156" t="s">
        <v>388</v>
      </c>
      <c r="K18" s="156" t="s">
        <v>386</v>
      </c>
      <c r="L18" s="156" t="s">
        <v>388</v>
      </c>
      <c r="M18" s="156" t="s">
        <v>388</v>
      </c>
      <c r="N18" s="156" t="s">
        <v>389</v>
      </c>
      <c r="O18" s="156" t="s">
        <v>385</v>
      </c>
      <c r="P18" s="151" t="s">
        <v>411</v>
      </c>
      <c r="Q18" s="156" t="s">
        <v>391</v>
      </c>
      <c r="R18" s="156" t="s">
        <v>387</v>
      </c>
      <c r="S18" s="156" t="s">
        <v>386</v>
      </c>
      <c r="T18" s="157" t="s">
        <v>388</v>
      </c>
    </row>
    <row r="19" spans="2:20" s="138" customFormat="1" ht="73.5" customHeight="1" thickBot="1">
      <c r="B19" s="154"/>
      <c r="C19" s="155" t="s">
        <v>382</v>
      </c>
      <c r="D19" s="156" t="s">
        <v>383</v>
      </c>
      <c r="E19" s="156" t="s">
        <v>384</v>
      </c>
      <c r="F19" s="156" t="s">
        <v>385</v>
      </c>
      <c r="G19" s="156" t="s">
        <v>386</v>
      </c>
      <c r="H19" s="156" t="s">
        <v>387</v>
      </c>
      <c r="I19" s="156" t="s">
        <v>388</v>
      </c>
      <c r="J19" s="156" t="s">
        <v>388</v>
      </c>
      <c r="K19" s="156" t="s">
        <v>386</v>
      </c>
      <c r="L19" s="156" t="s">
        <v>388</v>
      </c>
      <c r="M19" s="156" t="s">
        <v>388</v>
      </c>
      <c r="N19" s="156" t="s">
        <v>389</v>
      </c>
      <c r="O19" s="156" t="s">
        <v>385</v>
      </c>
      <c r="P19" s="151" t="s">
        <v>411</v>
      </c>
      <c r="Q19" s="156" t="s">
        <v>391</v>
      </c>
      <c r="R19" s="156" t="s">
        <v>387</v>
      </c>
      <c r="S19" s="156" t="s">
        <v>386</v>
      </c>
      <c r="T19" s="157" t="s">
        <v>388</v>
      </c>
    </row>
    <row r="20" spans="2:20" s="138" customFormat="1" ht="76.5" customHeight="1" thickBot="1">
      <c r="B20" s="154"/>
      <c r="C20" s="155" t="s">
        <v>382</v>
      </c>
      <c r="D20" s="156" t="s">
        <v>383</v>
      </c>
      <c r="E20" s="156" t="s">
        <v>384</v>
      </c>
      <c r="F20" s="156" t="s">
        <v>385</v>
      </c>
      <c r="G20" s="156" t="s">
        <v>386</v>
      </c>
      <c r="H20" s="156" t="s">
        <v>387</v>
      </c>
      <c r="I20" s="156" t="s">
        <v>388</v>
      </c>
      <c r="J20" s="156" t="s">
        <v>388</v>
      </c>
      <c r="K20" s="156" t="s">
        <v>386</v>
      </c>
      <c r="L20" s="156" t="s">
        <v>388</v>
      </c>
      <c r="M20" s="156" t="s">
        <v>388</v>
      </c>
      <c r="N20" s="156" t="s">
        <v>389</v>
      </c>
      <c r="O20" s="156" t="s">
        <v>385</v>
      </c>
      <c r="P20" s="151" t="s">
        <v>411</v>
      </c>
      <c r="Q20" s="156" t="s">
        <v>391</v>
      </c>
      <c r="R20" s="156" t="s">
        <v>387</v>
      </c>
      <c r="S20" s="156" t="s">
        <v>386</v>
      </c>
      <c r="T20" s="157" t="s">
        <v>388</v>
      </c>
    </row>
    <row r="21" ht="64.5" customHeight="1"/>
    <row r="22" ht="64.5" customHeight="1"/>
    <row r="23" ht="64.5" customHeight="1"/>
    <row r="24" ht="64.5" customHeight="1"/>
    <row r="25" ht="64.5" customHeight="1"/>
    <row r="26" ht="64.5" customHeight="1"/>
    <row r="27" ht="64.5" customHeight="1"/>
    <row r="28" ht="12.75" customHeight="1"/>
    <row r="29" ht="12.75" customHeight="1"/>
    <row r="30" ht="12.75" customHeight="1"/>
    <row r="31" ht="12.75" customHeight="1"/>
    <row r="32" ht="196.5" customHeight="1"/>
    <row r="33" ht="16.5" customHeight="1"/>
    <row r="34" ht="17.25" customHeight="1"/>
    <row r="35" ht="64.5" customHeight="1"/>
    <row r="36" ht="64.5" customHeight="1"/>
    <row r="37" ht="64.5" customHeight="1"/>
    <row r="38" ht="64.5" customHeight="1"/>
    <row r="39" ht="64.5" customHeight="1"/>
    <row r="40" ht="64.5" customHeight="1"/>
    <row r="41" ht="64.5" customHeight="1"/>
    <row r="42" ht="64.5" customHeight="1"/>
    <row r="43" ht="64.5" customHeight="1"/>
    <row r="44" ht="64.5" customHeight="1"/>
    <row r="45" ht="64.5" customHeight="1"/>
    <row r="46" ht="64.5" customHeight="1"/>
    <row r="47" ht="64.5" customHeight="1"/>
    <row r="48" ht="64.5" customHeight="1"/>
    <row r="49" ht="64.5" customHeight="1"/>
    <row r="50" ht="64.5" customHeight="1"/>
    <row r="51" ht="64.5" customHeight="1"/>
    <row r="52" ht="64.5" customHeight="1"/>
    <row r="58" ht="16.5" customHeight="1"/>
    <row r="59" ht="17.25" customHeight="1"/>
    <row r="60" ht="64.5" customHeight="1"/>
    <row r="61" ht="64.5" customHeight="1"/>
    <row r="62" ht="64.5" customHeight="1"/>
    <row r="63" ht="64.5" customHeight="1"/>
    <row r="64" ht="64.5" customHeight="1"/>
    <row r="65" ht="64.5" customHeight="1"/>
    <row r="66" ht="64.5" customHeight="1"/>
    <row r="67" ht="64.5" customHeight="1"/>
    <row r="68" ht="64.5" customHeight="1"/>
    <row r="69" ht="64.5" customHeight="1"/>
    <row r="70" ht="64.5" customHeight="1"/>
    <row r="71" ht="64.5" customHeight="1"/>
    <row r="72" ht="64.5" customHeight="1"/>
    <row r="73" ht="64.5" customHeight="1"/>
    <row r="74" ht="64.5" customHeight="1"/>
    <row r="75" ht="64.5" customHeight="1"/>
    <row r="76" ht="64.5" customHeight="1"/>
    <row r="77" ht="64.5" customHeight="1"/>
  </sheetData>
  <sheetProtection/>
  <mergeCells count="27">
    <mergeCell ref="C2:M2"/>
    <mergeCell ref="C6:M6"/>
    <mergeCell ref="C7:M7"/>
    <mergeCell ref="P5:P11"/>
    <mergeCell ref="B3:T3"/>
    <mergeCell ref="S10:S11"/>
    <mergeCell ref="T10:T11"/>
    <mergeCell ref="J9:J11"/>
    <mergeCell ref="F9:F11"/>
    <mergeCell ref="B5:B11"/>
    <mergeCell ref="G9:G11"/>
    <mergeCell ref="N5:N11"/>
    <mergeCell ref="K9:K10"/>
    <mergeCell ref="C8:M8"/>
    <mergeCell ref="C9:C10"/>
    <mergeCell ref="L9:L10"/>
    <mergeCell ref="M9:M10"/>
    <mergeCell ref="B4:T4"/>
    <mergeCell ref="S5:T9"/>
    <mergeCell ref="D9:D11"/>
    <mergeCell ref="E9:E11"/>
    <mergeCell ref="O5:O11"/>
    <mergeCell ref="H9:H11"/>
    <mergeCell ref="I9:I11"/>
    <mergeCell ref="Q5:Q11"/>
    <mergeCell ref="R5:R11"/>
    <mergeCell ref="C5:M5"/>
  </mergeCells>
  <printOptions/>
  <pageMargins left="0.48" right="0.19" top="0.17" bottom="0" header="0.16" footer="0"/>
  <pageSetup fitToHeight="0" horizontalDpi="600" verticalDpi="600" orientation="landscape" paperSize="5" scale="60" r:id="rId1"/>
  <rowBreaks count="1" manualBreakCount="1">
    <brk id="27" max="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saikat</dc:creator>
  <cp:keywords/>
  <dc:description/>
  <cp:lastModifiedBy>kalyan</cp:lastModifiedBy>
  <cp:lastPrinted>2016-05-20T09:21:42Z</cp:lastPrinted>
  <dcterms:created xsi:type="dcterms:W3CDTF">2006-09-13T08:52:51Z</dcterms:created>
  <dcterms:modified xsi:type="dcterms:W3CDTF">2016-04-19T06:58:18Z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